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1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<sst xmlns="http://schemas.openxmlformats.org/spreadsheetml/2006/main" uniqueCount="150">
  <si>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TRANS WAR TRANSPORTES LTDA.   -   Relatório de Movimentação do Grupo FIRMENICH de  01-06-2022 até  01-06-2022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</si>
  <si>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</si>
  <si>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</si>
  <si>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</si>
  <si>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</si>
  <si>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</si>
  <si>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</si>
  <si>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</si>
  <si>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</si>
  <si>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</si>
  <si>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</si>
  <si>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</si>
  <si>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</si>
  <si>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</si>
  <si>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</si>
  <si>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</si>
  <si>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</si>
  <si>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</si>
  <si>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</si>
  <si>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</si>
  <si>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</si>
  <si>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</si>
  <si>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</si>
  <si>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</si>
  <si>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</si>
  <si>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</si>
  <si>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</si>
  <si>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</si>
  <si>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01/06/2022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</si>
  <si>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</si>
  <si>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</si>
  <si>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</si>
  <si>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PREMIER FRAGRANCIAS                               </t>
  </si>
  <si>
    <t xml:space="preserve">Paulinia                                          </t>
  </si>
  <si>
    <t>/128824</t>
  </si>
  <si>
    <t xml:space="preserve">367786-1\367785-1\367783-1\367780-1\367779-1\367777-1                                                                                                                                                                                                          </t>
  </si>
  <si>
    <t>SHIPMENT 3752392 ZTRA</t>
  </si>
  <si>
    <t>35220657695405000109570050001288241007436095</t>
  </si>
  <si>
    <t>02/06/2022</t>
  </si>
  <si>
    <t>/128825</t>
  </si>
  <si>
    <t xml:space="preserve">367784-1\367778-1                                                                                                                                                                                                                                              </t>
  </si>
  <si>
    <t>35220657695405000109570050001288251007436106</t>
  </si>
  <si>
    <t xml:space="preserve">M&amp;A QUIMICOS                                      </t>
  </si>
  <si>
    <t xml:space="preserve">Piracaia                                          </t>
  </si>
  <si>
    <t>/128826</t>
  </si>
  <si>
    <t xml:space="preserve">367848-1\367847-1\367846-1                                                                                                                                                                                                                                     </t>
  </si>
  <si>
    <t>SHIPMENT 3752391 ZTRA</t>
  </si>
  <si>
    <t>35220657695405000109570050001288261007436146</t>
  </si>
  <si>
    <t xml:space="preserve">CRIA SIM PRODUTOS DE HIGIENE LTDA                 </t>
  </si>
  <si>
    <t>/128827</t>
  </si>
  <si>
    <t xml:space="preserve">367732-1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</si>
  <si>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3752383 ZTRA</t>
  </si>
  <si>
    <t>35220657695405000109570050001288271007436216</t>
  </si>
  <si>
    <t xml:space="preserve">SINTER FUTURA LTDA                                </t>
  </si>
  <si>
    <t xml:space="preserve">Monte Mor                                         </t>
  </si>
  <si>
    <t>/128828</t>
  </si>
  <si>
    <t xml:space="preserve">367772-1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</si>
  <si>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3752487 ZTRA</t>
  </si>
  <si>
    <t>35220657695405000109570050001288281007436230</t>
  </si>
  <si>
    <t xml:space="preserve">PROCTER GAMBLE - LOUVEIRA                         </t>
  </si>
  <si>
    <t xml:space="preserve">Louveira                                          </t>
  </si>
  <si>
    <t>/128829</t>
  </si>
  <si>
    <t xml:space="preserve">367831-1\367830-1\367829-1\367828-1                                                                                                                                                                                                                            </t>
  </si>
  <si>
    <t>SHIPMENT 3752411 ZTRA</t>
  </si>
  <si>
    <t>35220657695405000109570050001288291007436253</t>
  </si>
  <si>
    <t>03/06/2022</t>
  </si>
  <si>
    <t xml:space="preserve">CAPUANI                                           </t>
  </si>
  <si>
    <t xml:space="preserve">Tiete                                             </t>
  </si>
  <si>
    <t>DOUBLE-S LOGISTICA LTDA</t>
  </si>
  <si>
    <t>/128830</t>
  </si>
  <si>
    <t xml:space="preserve">367841-1\367840-1\367839-1\367838-1\367837-1\367836-1                                                                                                                                                                                                          </t>
  </si>
  <si>
    <t>SHIPMENT - 3752382 - ZTRA  QUIM. ONU 3082 / 9  12987 / 3</t>
  </si>
  <si>
    <t>35220657695405000109570050001288301007436114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</si>
  <si>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</si>
  <si>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</si>
  <si>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</si>
  <si>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</si>
  <si>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/128831</t>
  </si>
  <si>
    <t xml:space="preserve">367833-1\367771-1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</si>
  <si>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- 3752384 - ZTRA  QUIM. ONU 3082 / 9</t>
  </si>
  <si>
    <t>35220657695405000109570050001288311007436120</t>
  </si>
  <si>
    <t xml:space="preserve">PHYTOESSENCE FRAGRANCIAS LTDA                     </t>
  </si>
  <si>
    <t xml:space="preserve">BARUERI                                           </t>
  </si>
  <si>
    <t>/128832</t>
  </si>
  <si>
    <t xml:space="preserve">367844-1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</si>
  <si>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- 3752964 - ZTRA  QUIM. ONU 1987 / 3</t>
  </si>
  <si>
    <t>35220657695405000109570050001288321007436135</t>
  </si>
  <si>
    <t xml:space="preserve">TOTAL QUIMICA LTDA                                </t>
  </si>
  <si>
    <t xml:space="preserve">EMBU                                              </t>
  </si>
  <si>
    <t>/128833</t>
  </si>
  <si>
    <t xml:space="preserve">367800-1\367799-1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</si>
  <si>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- 3752720 - ZTRA  QUIM. ONU 3082 / 9</t>
  </si>
  <si>
    <t>35220657695405000109570050001288331007436159</t>
  </si>
  <si>
    <t xml:space="preserve">GSA GAMA SUCOS E ALIMENTOS LTDA.                  </t>
  </si>
  <si>
    <t xml:space="preserve">Aparecida de Goiania                              </t>
  </si>
  <si>
    <t>GO</t>
  </si>
  <si>
    <t>TRANSCAMPELO CARGAS RODOVIARIAS EIRELI</t>
  </si>
  <si>
    <t>/128834</t>
  </si>
  <si>
    <t xml:space="preserve">367798-1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</si>
  <si>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- 3752547 - ZTRA</t>
  </si>
  <si>
    <t>35220657695405000109570050001288341007436164</t>
  </si>
  <si>
    <t xml:space="preserve">LACTALIS DO BRASIL COM. IMP. E EXP.               </t>
  </si>
  <si>
    <t xml:space="preserve">Carambei (Castro)                                 </t>
  </si>
  <si>
    <t>PR</t>
  </si>
  <si>
    <t>SOLUCAO DISTRIB. TRANSP. LOC. VEICULOS</t>
  </si>
  <si>
    <t>/128835</t>
  </si>
  <si>
    <t xml:space="preserve">367797-1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</si>
  <si>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- 3752512 - ZTRA</t>
  </si>
  <si>
    <t>35220657695405000109570050001288351007436170</t>
  </si>
  <si>
    <t>/128836</t>
  </si>
  <si>
    <t xml:space="preserve">367724-1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</si>
  <si>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- 3752548 - ZTGRA  QUIM. ONU 1993 / 3</t>
  </si>
  <si>
    <t>35220657695405000109570050001288361007436185</t>
  </si>
  <si>
    <t xml:space="preserve">LIOTECNICA-TECNOLOGIA EM ALIM. LTDA               </t>
  </si>
  <si>
    <t>/128837</t>
  </si>
  <si>
    <t xml:space="preserve">367775-1\367773-1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</si>
  <si>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- 3752513 - ZTRA</t>
  </si>
  <si>
    <t>35220657695405000109570050001288371007436190</t>
  </si>
  <si>
    <t>/128838</t>
  </si>
  <si>
    <t xml:space="preserve">367774-1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</si>
  <si>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35220657695405000109570050001288381007436201</t>
  </si>
  <si>
    <t xml:space="preserve">MANTIQUEIRA ALIMENTOS LTDA.                       </t>
  </si>
  <si>
    <t xml:space="preserve">Itanhandu                                         </t>
  </si>
  <si>
    <t>MG</t>
  </si>
  <si>
    <t>FOOD LOG LOGISTICA TRANSPORTES RODOVIARIOS SERVICO</t>
  </si>
  <si>
    <t>/128839</t>
  </si>
  <si>
    <t xml:space="preserve">367816-1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</si>
  <si>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- 3752892 - ZTRA</t>
  </si>
  <si>
    <t>35220657695405000109570050001288391007436225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</si>
  <si>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</si>
  <si>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</si>
  <si>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</si>
  <si>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</si>
  <si>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/128840</t>
  </si>
  <si>
    <t xml:space="preserve">367793-1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</si>
  <si>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- 3752802 - ZTRA  QUIM. ONU 1197 / 3</t>
  </si>
  <si>
    <t>35220657695405000109570050001288401007436242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</si>
  <si>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</si>
  <si>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</si>
  <si>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</si>
  <si>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/128841</t>
  </si>
  <si>
    <t xml:space="preserve">367787-1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</si>
  <si>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- 3752546 - ZTRA</t>
  </si>
  <si>
    <t>35220657695405000109570050001288411007436266</t>
  </si>
  <si>
    <t xml:space="preserve">SEARA ALIMENTOS LTDA                              </t>
  </si>
  <si>
    <t xml:space="preserve">SAO PAULO                                         </t>
  </si>
  <si>
    <t>/128842</t>
  </si>
  <si>
    <t xml:space="preserve">367792-1\367791-1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</si>
  <si>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- 3752549 - ZTRA  QUIM. ONU 1760 / 8</t>
  </si>
  <si>
    <t>35220657695405000109570050001288421007436271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</si>
</sst>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1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/>
      <c r="M3" s="4">
        <v>1181.0</v>
      </c>
      <c r="N3" s="4">
        <v>51240.68</v>
      </c>
      <c r="O3" s="4">
        <v>259.82</v>
      </c>
      <c r="P3" s="4">
        <v>0.0</v>
      </c>
      <c r="Q3" s="4">
        <v>31.77</v>
      </c>
      <c r="R3" s="4">
        <f>S3-W3-O3-P3-Q3</f>
        <v>3.9079850466806E-14</v>
      </c>
      <c r="S3" s="4">
        <v>331.35</v>
      </c>
      <c r="T3" s="1"/>
      <c r="U3" s="2" t="s">
        <v>36</v>
      </c>
      <c r="V3" s="2" t="s">
        <v>37</v>
      </c>
      <c r="W3" s="2">
        <v>39.76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32</v>
      </c>
      <c r="F4" s="7" t="s">
        <v>33</v>
      </c>
      <c r="G4" s="6" t="s">
        <v>31</v>
      </c>
      <c r="H4" s="7"/>
      <c r="I4" s="6" t="s">
        <v>39</v>
      </c>
      <c r="J4" s="8">
        <v>5</v>
      </c>
      <c r="K4" s="7" t="s">
        <v>40</v>
      </c>
      <c r="L4" s="6"/>
      <c r="M4" s="9">
        <v>407.6</v>
      </c>
      <c r="N4" s="9">
        <v>13624.14</v>
      </c>
      <c r="O4" s="9">
        <v>169.56</v>
      </c>
      <c r="P4" s="9">
        <v>0.0</v>
      </c>
      <c r="Q4" s="9">
        <v>8.45</v>
      </c>
      <c r="R4" s="9">
        <f>S4-W4-O4-P4-Q4</f>
        <v>-1.0658141036402E-14</v>
      </c>
      <c r="S4" s="9">
        <v>202.28</v>
      </c>
      <c r="T4" s="6"/>
      <c r="U4" s="7" t="s">
        <v>36</v>
      </c>
      <c r="V4" s="7" t="s">
        <v>41</v>
      </c>
      <c r="W4" s="7">
        <v>24.27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42</v>
      </c>
      <c r="F5" s="2" t="s">
        <v>43</v>
      </c>
      <c r="G5" s="1" t="s">
        <v>31</v>
      </c>
      <c r="H5" s="2"/>
      <c r="I5" s="1" t="s">
        <v>44</v>
      </c>
      <c r="J5" s="3">
        <v>5</v>
      </c>
      <c r="K5" s="2" t="s">
        <v>45</v>
      </c>
      <c r="L5" s="1"/>
      <c r="M5" s="4">
        <v>28.81</v>
      </c>
      <c r="N5" s="4">
        <v>10293.47</v>
      </c>
      <c r="O5" s="4">
        <v>52.4</v>
      </c>
      <c r="P5" s="4">
        <v>0.0</v>
      </c>
      <c r="Q5" s="4">
        <v>6.38</v>
      </c>
      <c r="R5" s="4">
        <f>S5-W5-O5-P5-Q5</f>
        <v>2.6645352591004E-15</v>
      </c>
      <c r="S5" s="4">
        <v>66.8</v>
      </c>
      <c r="T5" s="1"/>
      <c r="U5" s="2" t="s">
        <v>46</v>
      </c>
      <c r="V5" s="2" t="s">
        <v>47</v>
      </c>
      <c r="W5" s="2">
        <v>8.02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48</v>
      </c>
      <c r="F6" s="7" t="s">
        <v>33</v>
      </c>
      <c r="G6" s="6" t="s">
        <v>31</v>
      </c>
      <c r="H6" s="7"/>
      <c r="I6" s="6" t="s">
        <v>49</v>
      </c>
      <c r="J6" s="8">
        <v>5</v>
      </c>
      <c r="K6" s="7" t="s">
        <v>50</v>
      </c>
      <c r="L6" s="6">
        <v>3752383</v>
      </c>
      <c r="M6" s="9">
        <v>587.7</v>
      </c>
      <c r="N6" s="9">
        <v>36076.11</v>
      </c>
      <c r="O6" s="9">
        <v>470.18</v>
      </c>
      <c r="P6" s="9">
        <v>0.0</v>
      </c>
      <c r="Q6" s="9">
        <v>22.37</v>
      </c>
      <c r="R6" s="9">
        <f>S6-W6-O6-P6-Q6</f>
        <v>3.5527136788005E-15</v>
      </c>
      <c r="S6" s="9">
        <v>559.72</v>
      </c>
      <c r="T6" s="6"/>
      <c r="U6" s="7" t="s">
        <v>51</v>
      </c>
      <c r="V6" s="7" t="s">
        <v>52</v>
      </c>
      <c r="W6" s="7">
        <v>67.17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53</v>
      </c>
      <c r="F7" s="2" t="s">
        <v>54</v>
      </c>
      <c r="G7" s="1" t="s">
        <v>31</v>
      </c>
      <c r="H7" s="2"/>
      <c r="I7" s="1" t="s">
        <v>55</v>
      </c>
      <c r="J7" s="3">
        <v>5</v>
      </c>
      <c r="K7" s="2" t="s">
        <v>56</v>
      </c>
      <c r="L7" s="1">
        <v>3752487</v>
      </c>
      <c r="M7" s="4">
        <v>501.74</v>
      </c>
      <c r="N7" s="4">
        <v>56066.01</v>
      </c>
      <c r="O7" s="4">
        <v>184.14</v>
      </c>
      <c r="P7" s="4">
        <v>0.0</v>
      </c>
      <c r="Q7" s="4">
        <v>34.76</v>
      </c>
      <c r="R7" s="4">
        <f>S7-W7-O7-P7-Q7</f>
        <v>2.1316282072803E-14</v>
      </c>
      <c r="S7" s="4">
        <v>248.75</v>
      </c>
      <c r="T7" s="1"/>
      <c r="U7" s="2" t="s">
        <v>57</v>
      </c>
      <c r="V7" s="2" t="s">
        <v>58</v>
      </c>
      <c r="W7" s="2">
        <v>29.85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59</v>
      </c>
      <c r="F8" s="7" t="s">
        <v>60</v>
      </c>
      <c r="G8" s="6" t="s">
        <v>31</v>
      </c>
      <c r="H8" s="7"/>
      <c r="I8" s="6" t="s">
        <v>61</v>
      </c>
      <c r="J8" s="8">
        <v>5</v>
      </c>
      <c r="K8" s="7" t="s">
        <v>62</v>
      </c>
      <c r="L8" s="6"/>
      <c r="M8" s="9">
        <v>19593.4</v>
      </c>
      <c r="N8" s="9">
        <v>1579679.83</v>
      </c>
      <c r="O8" s="9">
        <v>2750.0</v>
      </c>
      <c r="P8" s="9">
        <v>0.0</v>
      </c>
      <c r="Q8" s="9">
        <v>979.4</v>
      </c>
      <c r="R8" s="9">
        <f>S8-W8-O8-P8-Q8</f>
        <v>250</v>
      </c>
      <c r="S8" s="9">
        <v>4522.05</v>
      </c>
      <c r="T8" s="6"/>
      <c r="U8" s="7" t="s">
        <v>63</v>
      </c>
      <c r="V8" s="7" t="s">
        <v>64</v>
      </c>
      <c r="W8" s="7">
        <v>542.65</v>
      </c>
      <c r="X8" s="8">
        <v>57695405000109</v>
      </c>
      <c r="Y8" s="10">
        <v>12.0</v>
      </c>
      <c r="Z8" s="6">
        <v>5352</v>
      </c>
      <c r="AA8" s="6" t="s">
        <v>65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66</v>
      </c>
      <c r="F9" s="2" t="s">
        <v>67</v>
      </c>
      <c r="G9" s="1" t="s">
        <v>31</v>
      </c>
      <c r="H9" s="2" t="s">
        <v>68</v>
      </c>
      <c r="I9" s="1" t="s">
        <v>69</v>
      </c>
      <c r="J9" s="3">
        <v>5</v>
      </c>
      <c r="K9" s="2" t="s">
        <v>70</v>
      </c>
      <c r="L9" s="1">
        <v>3752382</v>
      </c>
      <c r="M9" s="4">
        <v>187.0</v>
      </c>
      <c r="N9" s="4">
        <v>173631.23</v>
      </c>
      <c r="O9" s="4">
        <v>140.2</v>
      </c>
      <c r="P9" s="4">
        <v>0.0</v>
      </c>
      <c r="Q9" s="4">
        <v>107.65</v>
      </c>
      <c r="R9" s="4">
        <f>S9-W9-O9-P9-Q9</f>
        <v>-2.8421709430404E-14</v>
      </c>
      <c r="S9" s="4">
        <v>281.65</v>
      </c>
      <c r="T9" s="1"/>
      <c r="U9" s="2" t="s">
        <v>71</v>
      </c>
      <c r="V9" s="2" t="s">
        <v>72</v>
      </c>
      <c r="W9" s="2">
        <v>33.8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73</v>
      </c>
      <c r="F10" s="7" t="s">
        <v>74</v>
      </c>
      <c r="G10" s="6" t="s">
        <v>75</v>
      </c>
      <c r="H10" s="7" t="s">
        <v>76</v>
      </c>
      <c r="I10" s="6" t="s">
        <v>77</v>
      </c>
      <c r="J10" s="8">
        <v>5</v>
      </c>
      <c r="K10" s="7" t="s">
        <v>78</v>
      </c>
      <c r="L10" s="6">
        <v>3752384</v>
      </c>
      <c r="M10" s="9">
        <v>53.08</v>
      </c>
      <c r="N10" s="9">
        <v>35895.56</v>
      </c>
      <c r="O10" s="9">
        <v>36.68</v>
      </c>
      <c r="P10" s="9">
        <v>0.0</v>
      </c>
      <c r="Q10" s="9">
        <v>22.26</v>
      </c>
      <c r="R10" s="9">
        <f>S10-W10-O10-P10-Q10</f>
        <v>3.5527136788005E-15</v>
      </c>
      <c r="S10" s="9">
        <v>66.98</v>
      </c>
      <c r="T10" s="6"/>
      <c r="U10" s="7" t="s">
        <v>79</v>
      </c>
      <c r="V10" s="7" t="s">
        <v>80</v>
      </c>
      <c r="W10" s="7">
        <v>8.04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81</v>
      </c>
      <c r="F11" s="2" t="s">
        <v>82</v>
      </c>
      <c r="G11" s="1" t="s">
        <v>31</v>
      </c>
      <c r="H11" s="2"/>
      <c r="I11" s="1" t="s">
        <v>83</v>
      </c>
      <c r="J11" s="3">
        <v>5</v>
      </c>
      <c r="K11" s="2" t="s">
        <v>84</v>
      </c>
      <c r="L11" s="1">
        <v>3752964</v>
      </c>
      <c r="M11" s="4">
        <v>106.16</v>
      </c>
      <c r="N11" s="4">
        <v>53610.7</v>
      </c>
      <c r="O11" s="4">
        <v>38.9</v>
      </c>
      <c r="P11" s="4">
        <v>0.0</v>
      </c>
      <c r="Q11" s="4">
        <v>33.24</v>
      </c>
      <c r="R11" s="4">
        <f>S11-W11-O11-P11-Q11</f>
        <v>0</v>
      </c>
      <c r="S11" s="4">
        <v>81.98</v>
      </c>
      <c r="T11" s="1"/>
      <c r="U11" s="2" t="s">
        <v>85</v>
      </c>
      <c r="V11" s="2" t="s">
        <v>86</v>
      </c>
      <c r="W11" s="2">
        <v>9.84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87</v>
      </c>
      <c r="F12" s="7" t="s">
        <v>88</v>
      </c>
      <c r="G12" s="6" t="s">
        <v>31</v>
      </c>
      <c r="H12" s="7"/>
      <c r="I12" s="6" t="s">
        <v>89</v>
      </c>
      <c r="J12" s="8">
        <v>5</v>
      </c>
      <c r="K12" s="7" t="s">
        <v>90</v>
      </c>
      <c r="L12" s="6">
        <v>3752720</v>
      </c>
      <c r="M12" s="9">
        <v>195.9</v>
      </c>
      <c r="N12" s="9">
        <v>30636.6</v>
      </c>
      <c r="O12" s="9">
        <v>150.99</v>
      </c>
      <c r="P12" s="9">
        <v>0.0</v>
      </c>
      <c r="Q12" s="9">
        <v>18.99</v>
      </c>
      <c r="R12" s="9">
        <f>S12-W12-O12-P12-Q12</f>
        <v>-1.7763568394003E-14</v>
      </c>
      <c r="S12" s="9">
        <v>193.16</v>
      </c>
      <c r="T12" s="6"/>
      <c r="U12" s="7" t="s">
        <v>91</v>
      </c>
      <c r="V12" s="7" t="s">
        <v>92</v>
      </c>
      <c r="W12" s="7">
        <v>23.18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93</v>
      </c>
      <c r="F13" s="2" t="s">
        <v>94</v>
      </c>
      <c r="G13" s="1" t="s">
        <v>95</v>
      </c>
      <c r="H13" s="2" t="s">
        <v>96</v>
      </c>
      <c r="I13" s="1" t="s">
        <v>97</v>
      </c>
      <c r="J13" s="3">
        <v>5</v>
      </c>
      <c r="K13" s="2" t="s">
        <v>98</v>
      </c>
      <c r="L13" s="1">
        <v>3752547</v>
      </c>
      <c r="M13" s="4">
        <v>318.0</v>
      </c>
      <c r="N13" s="4">
        <v>15493.95</v>
      </c>
      <c r="O13" s="4">
        <v>93.17</v>
      </c>
      <c r="P13" s="4">
        <v>0.0</v>
      </c>
      <c r="Q13" s="4">
        <v>9.61</v>
      </c>
      <c r="R13" s="4">
        <f>S13-W13-O13-P13-Q13</f>
        <v>0</v>
      </c>
      <c r="S13" s="4">
        <v>116.8</v>
      </c>
      <c r="T13" s="1"/>
      <c r="U13" s="2" t="s">
        <v>99</v>
      </c>
      <c r="V13" s="2" t="s">
        <v>100</v>
      </c>
      <c r="W13" s="2">
        <v>14.02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101</v>
      </c>
      <c r="F14" s="7" t="s">
        <v>102</v>
      </c>
      <c r="G14" s="6" t="s">
        <v>103</v>
      </c>
      <c r="H14" s="7" t="s">
        <v>104</v>
      </c>
      <c r="I14" s="6" t="s">
        <v>105</v>
      </c>
      <c r="J14" s="8">
        <v>5</v>
      </c>
      <c r="K14" s="7" t="s">
        <v>106</v>
      </c>
      <c r="L14" s="6">
        <v>3752512</v>
      </c>
      <c r="M14" s="9">
        <v>1061.6</v>
      </c>
      <c r="N14" s="9">
        <v>69722.01</v>
      </c>
      <c r="O14" s="9">
        <v>233.53</v>
      </c>
      <c r="P14" s="9">
        <v>0.0</v>
      </c>
      <c r="Q14" s="9">
        <v>43.23</v>
      </c>
      <c r="R14" s="9">
        <f>S14-W14-O14-P14-Q14</f>
        <v>-7.105427357601E-15</v>
      </c>
      <c r="S14" s="9">
        <v>314.5</v>
      </c>
      <c r="T14" s="6"/>
      <c r="U14" s="7" t="s">
        <v>107</v>
      </c>
      <c r="V14" s="7" t="s">
        <v>108</v>
      </c>
      <c r="W14" s="7">
        <v>37.74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101</v>
      </c>
      <c r="F15" s="2" t="s">
        <v>102</v>
      </c>
      <c r="G15" s="1" t="s">
        <v>103</v>
      </c>
      <c r="H15" s="2" t="s">
        <v>104</v>
      </c>
      <c r="I15" s="1" t="s">
        <v>109</v>
      </c>
      <c r="J15" s="3">
        <v>5</v>
      </c>
      <c r="K15" s="2" t="s">
        <v>110</v>
      </c>
      <c r="L15" s="1">
        <v>3752548</v>
      </c>
      <c r="M15" s="4">
        <v>1061.6</v>
      </c>
      <c r="N15" s="4">
        <v>48209.37</v>
      </c>
      <c r="O15" s="4">
        <v>337.56</v>
      </c>
      <c r="P15" s="4">
        <v>0.0</v>
      </c>
      <c r="Q15" s="4">
        <v>29.89</v>
      </c>
      <c r="R15" s="4">
        <f>S15-W15-O15-P15-Q15</f>
        <v>-1.4210854715202E-14</v>
      </c>
      <c r="S15" s="4">
        <v>417.56</v>
      </c>
      <c r="T15" s="1"/>
      <c r="U15" s="2" t="s">
        <v>111</v>
      </c>
      <c r="V15" s="2" t="s">
        <v>112</v>
      </c>
      <c r="W15" s="2">
        <v>50.11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113</v>
      </c>
      <c r="F16" s="7" t="s">
        <v>88</v>
      </c>
      <c r="G16" s="6" t="s">
        <v>31</v>
      </c>
      <c r="H16" s="7"/>
      <c r="I16" s="6" t="s">
        <v>114</v>
      </c>
      <c r="J16" s="8">
        <v>5</v>
      </c>
      <c r="K16" s="7" t="s">
        <v>115</v>
      </c>
      <c r="L16" s="6">
        <v>3752513</v>
      </c>
      <c r="M16" s="9">
        <v>314.25</v>
      </c>
      <c r="N16" s="9">
        <v>24586.8</v>
      </c>
      <c r="O16" s="9">
        <v>161.52</v>
      </c>
      <c r="P16" s="9">
        <v>0.0</v>
      </c>
      <c r="Q16" s="9">
        <v>15.24</v>
      </c>
      <c r="R16" s="9">
        <f>S16-W16-O16-P16-Q16</f>
        <v>8.8817841970013E-15</v>
      </c>
      <c r="S16" s="9">
        <v>200.86</v>
      </c>
      <c r="T16" s="6"/>
      <c r="U16" s="7" t="s">
        <v>116</v>
      </c>
      <c r="V16" s="7" t="s">
        <v>117</v>
      </c>
      <c r="W16" s="7">
        <v>24.1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113</v>
      </c>
      <c r="F17" s="2" t="s">
        <v>88</v>
      </c>
      <c r="G17" s="1" t="s">
        <v>31</v>
      </c>
      <c r="H17" s="2"/>
      <c r="I17" s="1" t="s">
        <v>118</v>
      </c>
      <c r="J17" s="3">
        <v>5</v>
      </c>
      <c r="K17" s="2" t="s">
        <v>119</v>
      </c>
      <c r="L17" s="1">
        <v>3752513</v>
      </c>
      <c r="M17" s="4">
        <v>107.5</v>
      </c>
      <c r="N17" s="4">
        <v>6308.54</v>
      </c>
      <c r="O17" s="4">
        <v>0.0</v>
      </c>
      <c r="P17" s="4">
        <v>0.0</v>
      </c>
      <c r="Q17" s="4">
        <v>10.0</v>
      </c>
      <c r="R17" s="4">
        <f>S17-W17-O17-P17-Q17</f>
        <v>0</v>
      </c>
      <c r="S17" s="4">
        <v>11.36</v>
      </c>
      <c r="T17" s="1"/>
      <c r="U17" s="2" t="s">
        <v>116</v>
      </c>
      <c r="V17" s="2" t="s">
        <v>120</v>
      </c>
      <c r="W17" s="2">
        <v>1.36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121</v>
      </c>
      <c r="F18" s="7" t="s">
        <v>122</v>
      </c>
      <c r="G18" s="6" t="s">
        <v>123</v>
      </c>
      <c r="H18" s="7" t="s">
        <v>124</v>
      </c>
      <c r="I18" s="6" t="s">
        <v>125</v>
      </c>
      <c r="J18" s="8">
        <v>5</v>
      </c>
      <c r="K18" s="7" t="s">
        <v>126</v>
      </c>
      <c r="L18" s="6">
        <v>3752892</v>
      </c>
      <c r="M18" s="9">
        <v>212.0</v>
      </c>
      <c r="N18" s="9">
        <v>35960.43</v>
      </c>
      <c r="O18" s="9">
        <v>69.96</v>
      </c>
      <c r="P18" s="9">
        <v>0.0</v>
      </c>
      <c r="Q18" s="9">
        <v>22.3</v>
      </c>
      <c r="R18" s="9">
        <f>S18-W18-O18-P18-Q18</f>
        <v>1.0658141036402E-14</v>
      </c>
      <c r="S18" s="9">
        <v>104.84</v>
      </c>
      <c r="T18" s="6"/>
      <c r="U18" s="7" t="s">
        <v>127</v>
      </c>
      <c r="V18" s="7" t="s">
        <v>128</v>
      </c>
      <c r="W18" s="7">
        <v>12.58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129</v>
      </c>
      <c r="F19" s="2" t="s">
        <v>130</v>
      </c>
      <c r="G19" s="1" t="s">
        <v>131</v>
      </c>
      <c r="H19" s="2" t="s">
        <v>132</v>
      </c>
      <c r="I19" s="1" t="s">
        <v>133</v>
      </c>
      <c r="J19" s="3">
        <v>5</v>
      </c>
      <c r="K19" s="2" t="s">
        <v>134</v>
      </c>
      <c r="L19" s="1">
        <v>3752802</v>
      </c>
      <c r="M19" s="4">
        <v>398.1</v>
      </c>
      <c r="N19" s="4">
        <v>38418.34</v>
      </c>
      <c r="O19" s="4">
        <v>165.57</v>
      </c>
      <c r="P19" s="4">
        <v>0.0</v>
      </c>
      <c r="Q19" s="4">
        <v>23.82</v>
      </c>
      <c r="R19" s="4">
        <f>S19-W19-O19-P19-Q19</f>
        <v>-7.105427357601E-15</v>
      </c>
      <c r="S19" s="4">
        <v>215.22</v>
      </c>
      <c r="T19" s="1"/>
      <c r="U19" s="2" t="s">
        <v>135</v>
      </c>
      <c r="V19" s="2" t="s">
        <v>136</v>
      </c>
      <c r="W19" s="2">
        <v>25.83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137</v>
      </c>
      <c r="F20" s="7" t="s">
        <v>138</v>
      </c>
      <c r="G20" s="6" t="s">
        <v>31</v>
      </c>
      <c r="H20" s="7" t="s">
        <v>139</v>
      </c>
      <c r="I20" s="6" t="s">
        <v>140</v>
      </c>
      <c r="J20" s="8">
        <v>5</v>
      </c>
      <c r="K20" s="7" t="s">
        <v>141</v>
      </c>
      <c r="L20" s="6">
        <v>3752546</v>
      </c>
      <c r="M20" s="9">
        <v>23.03</v>
      </c>
      <c r="N20" s="9">
        <v>16399.45</v>
      </c>
      <c r="O20" s="9">
        <v>36.68</v>
      </c>
      <c r="P20" s="9">
        <v>0.0</v>
      </c>
      <c r="Q20" s="9">
        <v>10.17</v>
      </c>
      <c r="R20" s="9">
        <f>S20-W20-O20-P20-Q20</f>
        <v>1.7763568394003E-15</v>
      </c>
      <c r="S20" s="9">
        <v>53.24</v>
      </c>
      <c r="T20" s="6"/>
      <c r="U20" s="7" t="s">
        <v>142</v>
      </c>
      <c r="V20" s="7" t="s">
        <v>143</v>
      </c>
      <c r="W20" s="7">
        <v>6.39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144</v>
      </c>
      <c r="F21" s="2" t="s">
        <v>145</v>
      </c>
      <c r="G21" s="1" t="s">
        <v>31</v>
      </c>
      <c r="H21" s="2"/>
      <c r="I21" s="1" t="s">
        <v>146</v>
      </c>
      <c r="J21" s="3">
        <v>5</v>
      </c>
      <c r="K21" s="2" t="s">
        <v>147</v>
      </c>
      <c r="L21" s="1">
        <v>3752549</v>
      </c>
      <c r="M21" s="4">
        <v>79.62</v>
      </c>
      <c r="N21" s="4">
        <v>16136.53</v>
      </c>
      <c r="O21" s="4">
        <v>55.76</v>
      </c>
      <c r="P21" s="4">
        <v>0.0</v>
      </c>
      <c r="Q21" s="4">
        <v>10.0</v>
      </c>
      <c r="R21" s="4">
        <f>S21-W21-O21-P21-Q21</f>
        <v>7.105427357601E-15</v>
      </c>
      <c r="S21" s="4">
        <v>74.73</v>
      </c>
      <c r="T21" s="1"/>
      <c r="U21" s="2" t="s">
        <v>148</v>
      </c>
      <c r="V21" s="2" t="s">
        <v>149</v>
      </c>
      <c r="W21" s="2">
        <v>8.97</v>
      </c>
      <c r="X21" s="3">
        <v>57695405000109</v>
      </c>
      <c r="Y21" s="5">
        <v>12.0</v>
      </c>
      <c r="Z21" s="1">
        <v>5352</v>
      </c>
      <c r="AA2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2022-06-01T15:23:50-03:00</dcterms:created>
  <dcterms:modified xsi:type="dcterms:W3CDTF">2022-06-01T15:23:50-03:00</dcterms:modified>
  <dc:title>Untitled Spreadsheet</dc:title>
  <dc:description/>
  <dc:subject/>
  <cp:keywords/>
  <cp:category/>
</cp:coreProperties>
</file>