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2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<sst xmlns="http://schemas.openxmlformats.org/spreadsheetml/2006/main" uniqueCount="140">
  <si>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TRANS WAR TRANSPORTES LTDA.   -   Relatório de Movimentação do Grupo FIRMENICH de  02-06-2022 até  02-06-2022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</si>
  <si>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</si>
  <si>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</si>
  <si>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</si>
  <si>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</si>
  <si>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</si>
  <si>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</si>
  <si>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</si>
  <si>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</si>
  <si>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</si>
  <si>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</si>
  <si>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</si>
  <si>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</si>
  <si>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</si>
  <si>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</si>
  <si>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</si>
  <si>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</si>
  <si>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</si>
  <si>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</si>
  <si>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</si>
  <si>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</si>
  <si>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</si>
  <si>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</si>
  <si>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</si>
  <si>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</si>
  <si>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</si>
  <si>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</si>
  <si>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</si>
  <si>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02/06/2022</t>
  </si>
  <si>
    <t xml:space="preserve">FIRMENICH - COTIA                                 </t>
  </si>
  <si>
    <t xml:space="preserve">COTIA                                             </t>
  </si>
  <si>
    <t>SP</t>
  </si>
  <si>
    <t xml:space="preserve">PROCTER GAMBLE - LOUVEIRA                         </t>
  </si>
  <si>
    <t xml:space="preserve">Louveira                                          </t>
  </si>
  <si>
    <t>/128915</t>
  </si>
  <si>
    <t xml:space="preserve">367951-1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</si>
  <si>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3754146 ZTRA</t>
  </si>
  <si>
    <t>35220657695405000109570050001289151007437284</t>
  </si>
  <si>
    <t xml:space="preserve">AROMATY ESSENCIAS E FRAGRANCIAS LTDA              </t>
  </si>
  <si>
    <t>/128916</t>
  </si>
  <si>
    <t xml:space="preserve">367931-1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</si>
  <si>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3753711 ZTRA</t>
  </si>
  <si>
    <t>35220657695405000109570050001289161007437290</t>
  </si>
  <si>
    <t>06/06/2022</t>
  </si>
  <si>
    <t xml:space="preserve">DUX COMERCIO E IMPORTACAO LTDA                    </t>
  </si>
  <si>
    <t xml:space="preserve">Jundiai                                           </t>
  </si>
  <si>
    <t>/128917</t>
  </si>
  <si>
    <t xml:space="preserve">367945-1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</si>
  <si>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3753689 ZTRA</t>
  </si>
  <si>
    <t>35220657695405000109570050001289171007437300</t>
  </si>
  <si>
    <t>ATHENAS INDUSTRIA E TERCEIRIZACAO DE COSMETICOS EI</t>
  </si>
  <si>
    <t xml:space="preserve">Caieiras                                          </t>
  </si>
  <si>
    <t>/128920</t>
  </si>
  <si>
    <t xml:space="preserve">367937-1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</si>
  <si>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- 3754074 - ZTRA  QUIM. ONU 3082 / 9</t>
  </si>
  <si>
    <t>35220657695405000109570050001289201007437381</t>
  </si>
  <si>
    <t xml:space="preserve">RAZZO                                             </t>
  </si>
  <si>
    <t xml:space="preserve">SAO PAULO                                         </t>
  </si>
  <si>
    <t>/128921</t>
  </si>
  <si>
    <t xml:space="preserve">367987-1\367985-1\367978-1                                                                                                                                                                                                                                     </t>
  </si>
  <si>
    <t>SHIPMENT - 3754075 - ZTRA  QUIM. ONU 3082 / 9</t>
  </si>
  <si>
    <t>35220657695405000109570050001289211007437397</t>
  </si>
  <si>
    <t xml:space="preserve">SAVOY INDUSTRIA DE COSMETICOS S.A.                </t>
  </si>
  <si>
    <t xml:space="preserve">Senador Canedo                                    </t>
  </si>
  <si>
    <t>GO</t>
  </si>
  <si>
    <t>PRIME SOLUCOES LOGISTICAS EIRELI</t>
  </si>
  <si>
    <t>/128922</t>
  </si>
  <si>
    <t xml:space="preserve">367930-1\367929-1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</si>
  <si>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- 3753748 - ZTRA  QUIM. ONU 3082 / 9</t>
  </si>
  <si>
    <t>35220657695405000109570050001289221007437408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</si>
  <si>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</si>
  <si>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</si>
  <si>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</si>
  <si>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/128923</t>
  </si>
  <si>
    <t xml:space="preserve">367935-1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</si>
  <si>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- 3754086 - ZTRA</t>
  </si>
  <si>
    <t>35220657695405000109570050001289231007437413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</si>
  <si>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</si>
  <si>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</si>
  <si>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</si>
  <si>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/128924</t>
  </si>
  <si>
    <t xml:space="preserve">367955-1\367944-1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</si>
  <si>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- 3754084 - ZTRA  QUIM. ONU 1197 / 3  1993 / 3</t>
  </si>
  <si>
    <t>35220657695405000109570050001289241007437429</t>
  </si>
  <si>
    <t xml:space="preserve">DAIRY PARTNERS AMERICAS NORDESTE PROD. ALIM. LTDA </t>
  </si>
  <si>
    <t xml:space="preserve">Garanhuns                                         </t>
  </si>
  <si>
    <t>PE</t>
  </si>
  <si>
    <t>TECMAR TRANSPORTES LTDA.</t>
  </si>
  <si>
    <t>/128925</t>
  </si>
  <si>
    <t xml:space="preserve">367943-1\367942-1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</si>
  <si>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- 3753699 - ZTRA  QUIM. ONU 1197 / 3  1993 / 3</t>
  </si>
  <si>
    <t>35220657695405000109570050001289251007437434</t>
  </si>
  <si>
    <t xml:space="preserve">LIOTECNICA-TECNOLOGIA EM ALIM. LTDA               </t>
  </si>
  <si>
    <t xml:space="preserve">EMBU                                              </t>
  </si>
  <si>
    <t>/128926</t>
  </si>
  <si>
    <t xml:space="preserve">367984-1\367983-1\367981-1\367980-1                                                                                                                                                                                                                            </t>
  </si>
  <si>
    <t>SHIPMENT - 3753690 - ZTRA</t>
  </si>
  <si>
    <t>35220657695405000109570050001289261007437458</t>
  </si>
  <si>
    <t xml:space="preserve">NESTLE - ARACATUBA                                </t>
  </si>
  <si>
    <t xml:space="preserve">Aracatuba                                         </t>
  </si>
  <si>
    <t>RODOCERTO TRANSPORTES LTDA.</t>
  </si>
  <si>
    <t>/128927</t>
  </si>
  <si>
    <t xml:space="preserve">367940-1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</si>
  <si>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- 3754148 - ZTRA</t>
  </si>
  <si>
    <t>35220657695405000109570050001289271007437471</t>
  </si>
  <si>
    <t xml:space="preserve">NESTLE - ARARAS                                   </t>
  </si>
  <si>
    <t xml:space="preserve">Araras                                            </t>
  </si>
  <si>
    <t>CORUS   ARMAZENAGEM  LOGISTICA  TRANSPORTE E DISTR</t>
  </si>
  <si>
    <t>/128928</t>
  </si>
  <si>
    <t xml:space="preserve">367946-1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</si>
  <si>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- 3753697 - ZTRA</t>
  </si>
  <si>
    <t>35220657695405000109570050001289281007437495</t>
  </si>
  <si>
    <t xml:space="preserve">NISSIN AJINOMOTO ALIMENTOS S/A.                   </t>
  </si>
  <si>
    <t xml:space="preserve">Ibiuna                                            </t>
  </si>
  <si>
    <t>/128929</t>
  </si>
  <si>
    <t xml:space="preserve">367948-1\367947-1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</si>
  <si>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- 3753696 - ZTRA</t>
  </si>
  <si>
    <t>35220657695405000109570050001289291007437506</t>
  </si>
  <si>
    <t xml:space="preserve">TROP FRUTAS DO BRASIL LTDA                        </t>
  </si>
  <si>
    <t xml:space="preserve">Lavras                                            </t>
  </si>
  <si>
    <t>MG</t>
  </si>
  <si>
    <t>EXPRESSO NEPOMUCENO S/A</t>
  </si>
  <si>
    <t>/128930</t>
  </si>
  <si>
    <t xml:space="preserve">367952-1\367950-1\367949-1                                                                                                                                                                                                                                     </t>
  </si>
  <si>
    <t>SHIPMENT - 3753698 - ZTRA</t>
  </si>
  <si>
    <t>35220657695405000109570050001289301007437515</t>
  </si>
  <si>
    <t>03/06/2022</t>
  </si>
  <si>
    <t xml:space="preserve">BEIERSDORF INDUSTRIA E COMERCIO LTDA.             </t>
  </si>
  <si>
    <t xml:space="preserve">Itatiba                                           </t>
  </si>
  <si>
    <t>/128934</t>
  </si>
  <si>
    <t xml:space="preserve">367909-1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</si>
  <si>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3754008 ZTRA</t>
  </si>
  <si>
    <t>35220657695405000109570050001289341007437522</t>
  </si>
  <si>
    <t xml:space="preserve">CAMPESTRE IND. COM. OLEOS VEGETAIS LTDA           </t>
  </si>
  <si>
    <t xml:space="preserve">SAO BERNARDO DO CAMPO                             </t>
  </si>
  <si>
    <t>/18668</t>
  </si>
  <si>
    <t xml:space="preserve">39618-1                                                                                                                                                                                                                                                        </t>
  </si>
  <si>
    <t>ENTREGAR DIA 03/06 - PO 4501007093  - FRETE R$ 420 00 + GRIS 0 20 + ICMS</t>
  </si>
  <si>
    <t>35220657695405000290570050000186681007437573</t>
  </si>
  <si>
    <t>07/06/2022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</si>
</sst>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8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3754146</v>
      </c>
      <c r="M3" s="4">
        <v>2154.9</v>
      </c>
      <c r="N3" s="4">
        <v>186069.78</v>
      </c>
      <c r="O3" s="4">
        <v>1210.0</v>
      </c>
      <c r="P3" s="4">
        <v>0.0</v>
      </c>
      <c r="Q3" s="4">
        <v>115.36</v>
      </c>
      <c r="R3" s="4">
        <f>S3-W3-O3-P3-Q3</f>
        <v>250</v>
      </c>
      <c r="S3" s="4">
        <v>1790.18</v>
      </c>
      <c r="T3" s="1"/>
      <c r="U3" s="2" t="s">
        <v>36</v>
      </c>
      <c r="V3" s="2" t="s">
        <v>37</v>
      </c>
      <c r="W3" s="2">
        <v>214.82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38</v>
      </c>
      <c r="F4" s="7" t="s">
        <v>33</v>
      </c>
      <c r="G4" s="6" t="s">
        <v>31</v>
      </c>
      <c r="H4" s="7"/>
      <c r="I4" s="6" t="s">
        <v>39</v>
      </c>
      <c r="J4" s="8">
        <v>5</v>
      </c>
      <c r="K4" s="7" t="s">
        <v>40</v>
      </c>
      <c r="L4" s="6">
        <v>3753711</v>
      </c>
      <c r="M4" s="9">
        <v>197.71</v>
      </c>
      <c r="N4" s="9">
        <v>28139.97</v>
      </c>
      <c r="O4" s="9">
        <v>104.0</v>
      </c>
      <c r="P4" s="9">
        <v>0.0</v>
      </c>
      <c r="Q4" s="9">
        <v>17.45</v>
      </c>
      <c r="R4" s="9">
        <f>S4-W4-O4-P4-Q4</f>
        <v>-1.0658141036402E-14</v>
      </c>
      <c r="S4" s="9">
        <v>138.01</v>
      </c>
      <c r="T4" s="6"/>
      <c r="U4" s="7" t="s">
        <v>41</v>
      </c>
      <c r="V4" s="7" t="s">
        <v>42</v>
      </c>
      <c r="W4" s="7">
        <v>16.56</v>
      </c>
      <c r="X4" s="8">
        <v>57695405000109</v>
      </c>
      <c r="Y4" s="10">
        <v>12.0</v>
      </c>
      <c r="Z4" s="6">
        <v>5352</v>
      </c>
      <c r="AA4" s="6" t="s">
        <v>43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44</v>
      </c>
      <c r="F5" s="2" t="s">
        <v>45</v>
      </c>
      <c r="G5" s="1" t="s">
        <v>31</v>
      </c>
      <c r="H5" s="2"/>
      <c r="I5" s="1" t="s">
        <v>46</v>
      </c>
      <c r="J5" s="3">
        <v>5</v>
      </c>
      <c r="K5" s="2" t="s">
        <v>47</v>
      </c>
      <c r="L5" s="1">
        <v>3753689</v>
      </c>
      <c r="M5" s="4">
        <v>43.0</v>
      </c>
      <c r="N5" s="4">
        <v>5458.98</v>
      </c>
      <c r="O5" s="4">
        <v>36.68</v>
      </c>
      <c r="P5" s="4">
        <v>0.0</v>
      </c>
      <c r="Q5" s="4">
        <v>3.38</v>
      </c>
      <c r="R5" s="4">
        <f>S5-W5-O5-P5-Q5</f>
        <v>2.6645352591004E-15</v>
      </c>
      <c r="S5" s="4">
        <v>45.52</v>
      </c>
      <c r="T5" s="1"/>
      <c r="U5" s="2" t="s">
        <v>48</v>
      </c>
      <c r="V5" s="2" t="s">
        <v>49</v>
      </c>
      <c r="W5" s="2">
        <v>5.46</v>
      </c>
      <c r="X5" s="3">
        <v>57695405000109</v>
      </c>
      <c r="Y5" s="5">
        <v>12.0</v>
      </c>
      <c r="Z5" s="1">
        <v>5352</v>
      </c>
      <c r="AA5" s="1" t="s">
        <v>43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50</v>
      </c>
      <c r="F6" s="7" t="s">
        <v>51</v>
      </c>
      <c r="G6" s="6" t="s">
        <v>31</v>
      </c>
      <c r="H6" s="7"/>
      <c r="I6" s="6" t="s">
        <v>52</v>
      </c>
      <c r="J6" s="8">
        <v>5</v>
      </c>
      <c r="K6" s="7" t="s">
        <v>53</v>
      </c>
      <c r="L6" s="6">
        <v>3754074</v>
      </c>
      <c r="M6" s="9">
        <v>105.6</v>
      </c>
      <c r="N6" s="9">
        <v>29648.69</v>
      </c>
      <c r="O6" s="9">
        <v>38.72</v>
      </c>
      <c r="P6" s="9">
        <v>0.0</v>
      </c>
      <c r="Q6" s="9">
        <v>18.38</v>
      </c>
      <c r="R6" s="9">
        <f>S6-W6-O6-P6-Q6</f>
        <v>3.5527136788005E-15</v>
      </c>
      <c r="S6" s="9">
        <v>64.89</v>
      </c>
      <c r="T6" s="6"/>
      <c r="U6" s="7" t="s">
        <v>54</v>
      </c>
      <c r="V6" s="7" t="s">
        <v>55</v>
      </c>
      <c r="W6" s="7">
        <v>7.79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56</v>
      </c>
      <c r="F7" s="2" t="s">
        <v>57</v>
      </c>
      <c r="G7" s="1" t="s">
        <v>31</v>
      </c>
      <c r="H7" s="2"/>
      <c r="I7" s="1" t="s">
        <v>58</v>
      </c>
      <c r="J7" s="3">
        <v>5</v>
      </c>
      <c r="K7" s="2" t="s">
        <v>59</v>
      </c>
      <c r="L7" s="1">
        <v>3754075</v>
      </c>
      <c r="M7" s="4">
        <v>1175.4</v>
      </c>
      <c r="N7" s="4">
        <v>300546.78</v>
      </c>
      <c r="O7" s="4">
        <v>948.2</v>
      </c>
      <c r="P7" s="4">
        <v>0.0</v>
      </c>
      <c r="Q7" s="4">
        <v>186.34</v>
      </c>
      <c r="R7" s="4">
        <f>S7-W7-O7-P7-Q7</f>
        <v>-8.5265128291212E-14</v>
      </c>
      <c r="S7" s="4">
        <v>1289.25</v>
      </c>
      <c r="T7" s="1"/>
      <c r="U7" s="2" t="s">
        <v>60</v>
      </c>
      <c r="V7" s="2" t="s">
        <v>61</v>
      </c>
      <c r="W7" s="2">
        <v>154.71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62</v>
      </c>
      <c r="F8" s="7" t="s">
        <v>63</v>
      </c>
      <c r="G8" s="6" t="s">
        <v>64</v>
      </c>
      <c r="H8" s="7" t="s">
        <v>65</v>
      </c>
      <c r="I8" s="6" t="s">
        <v>66</v>
      </c>
      <c r="J8" s="8">
        <v>5</v>
      </c>
      <c r="K8" s="7" t="s">
        <v>67</v>
      </c>
      <c r="L8" s="6">
        <v>3753748</v>
      </c>
      <c r="M8" s="9">
        <v>1959.0</v>
      </c>
      <c r="N8" s="9">
        <v>339120.87</v>
      </c>
      <c r="O8" s="9">
        <v>658.68</v>
      </c>
      <c r="P8" s="9">
        <v>0.0</v>
      </c>
      <c r="Q8" s="9">
        <v>210.25</v>
      </c>
      <c r="R8" s="9">
        <f>S8-W8-O8-P8-Q8</f>
        <v>0</v>
      </c>
      <c r="S8" s="9">
        <v>987.42</v>
      </c>
      <c r="T8" s="6"/>
      <c r="U8" s="7" t="s">
        <v>68</v>
      </c>
      <c r="V8" s="7" t="s">
        <v>69</v>
      </c>
      <c r="W8" s="7">
        <v>118.49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70</v>
      </c>
      <c r="F9" s="2" t="s">
        <v>71</v>
      </c>
      <c r="G9" s="1" t="s">
        <v>31</v>
      </c>
      <c r="H9" s="2" t="s">
        <v>72</v>
      </c>
      <c r="I9" s="1" t="s">
        <v>73</v>
      </c>
      <c r="J9" s="3">
        <v>5</v>
      </c>
      <c r="K9" s="2" t="s">
        <v>74</v>
      </c>
      <c r="L9" s="1">
        <v>3754086</v>
      </c>
      <c r="M9" s="4">
        <v>3.16</v>
      </c>
      <c r="N9" s="4">
        <v>14881.01</v>
      </c>
      <c r="O9" s="4">
        <v>36.68</v>
      </c>
      <c r="P9" s="4">
        <v>0.0</v>
      </c>
      <c r="Q9" s="4">
        <v>9.23</v>
      </c>
      <c r="R9" s="4">
        <f>S9-W9-O9-P9-Q9</f>
        <v>3.5527136788005E-15</v>
      </c>
      <c r="S9" s="4">
        <v>52.17</v>
      </c>
      <c r="T9" s="1"/>
      <c r="U9" s="2" t="s">
        <v>75</v>
      </c>
      <c r="V9" s="2" t="s">
        <v>76</v>
      </c>
      <c r="W9" s="2">
        <v>6.26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77</v>
      </c>
      <c r="F10" s="7" t="s">
        <v>78</v>
      </c>
      <c r="G10" s="6" t="s">
        <v>31</v>
      </c>
      <c r="H10" s="7" t="s">
        <v>79</v>
      </c>
      <c r="I10" s="6" t="s">
        <v>80</v>
      </c>
      <c r="J10" s="8">
        <v>5</v>
      </c>
      <c r="K10" s="7" t="s">
        <v>81</v>
      </c>
      <c r="L10" s="6">
        <v>3754084</v>
      </c>
      <c r="M10" s="9">
        <v>1061.6</v>
      </c>
      <c r="N10" s="9">
        <v>153226.5</v>
      </c>
      <c r="O10" s="9">
        <v>354.41</v>
      </c>
      <c r="P10" s="9">
        <v>0.0</v>
      </c>
      <c r="Q10" s="9">
        <v>95.0</v>
      </c>
      <c r="R10" s="9">
        <f>S10-W10-O10-P10-Q10</f>
        <v>-5.6843418860808E-14</v>
      </c>
      <c r="S10" s="9">
        <v>510.69</v>
      </c>
      <c r="T10" s="6"/>
      <c r="U10" s="7" t="s">
        <v>82</v>
      </c>
      <c r="V10" s="7" t="s">
        <v>83</v>
      </c>
      <c r="W10" s="7">
        <v>61.28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84</v>
      </c>
      <c r="F11" s="2" t="s">
        <v>85</v>
      </c>
      <c r="G11" s="1" t="s">
        <v>86</v>
      </c>
      <c r="H11" s="2" t="s">
        <v>87</v>
      </c>
      <c r="I11" s="1" t="s">
        <v>88</v>
      </c>
      <c r="J11" s="3">
        <v>5</v>
      </c>
      <c r="K11" s="2" t="s">
        <v>89</v>
      </c>
      <c r="L11" s="1">
        <v>3753699</v>
      </c>
      <c r="M11" s="4">
        <v>26.54</v>
      </c>
      <c r="N11" s="4">
        <v>17428.24</v>
      </c>
      <c r="O11" s="4">
        <v>114.0</v>
      </c>
      <c r="P11" s="4">
        <v>0.0</v>
      </c>
      <c r="Q11" s="4">
        <v>10.81</v>
      </c>
      <c r="R11" s="4">
        <f>S11-W11-O11-P11-Q11</f>
        <v>1.5987211554602E-14</v>
      </c>
      <c r="S11" s="4">
        <v>141.83</v>
      </c>
      <c r="T11" s="1"/>
      <c r="U11" s="2" t="s">
        <v>90</v>
      </c>
      <c r="V11" s="2" t="s">
        <v>91</v>
      </c>
      <c r="W11" s="2">
        <v>17.02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92</v>
      </c>
      <c r="F12" s="7" t="s">
        <v>93</v>
      </c>
      <c r="G12" s="6" t="s">
        <v>31</v>
      </c>
      <c r="H12" s="7"/>
      <c r="I12" s="6" t="s">
        <v>94</v>
      </c>
      <c r="J12" s="8">
        <v>5</v>
      </c>
      <c r="K12" s="7" t="s">
        <v>95</v>
      </c>
      <c r="L12" s="6">
        <v>3753690</v>
      </c>
      <c r="M12" s="9">
        <v>314.25</v>
      </c>
      <c r="N12" s="9">
        <v>48902.21</v>
      </c>
      <c r="O12" s="9">
        <v>216.01</v>
      </c>
      <c r="P12" s="9">
        <v>0.0</v>
      </c>
      <c r="Q12" s="9">
        <v>30.32</v>
      </c>
      <c r="R12" s="9">
        <f>S12-W12-O12-P12-Q12</f>
        <v>2.1316282072803E-14</v>
      </c>
      <c r="S12" s="9">
        <v>279.92</v>
      </c>
      <c r="T12" s="6"/>
      <c r="U12" s="7" t="s">
        <v>96</v>
      </c>
      <c r="V12" s="7" t="s">
        <v>97</v>
      </c>
      <c r="W12" s="7">
        <v>33.59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98</v>
      </c>
      <c r="F13" s="2" t="s">
        <v>99</v>
      </c>
      <c r="G13" s="1" t="s">
        <v>31</v>
      </c>
      <c r="H13" s="2" t="s">
        <v>100</v>
      </c>
      <c r="I13" s="1" t="s">
        <v>101</v>
      </c>
      <c r="J13" s="3">
        <v>5</v>
      </c>
      <c r="K13" s="2" t="s">
        <v>102</v>
      </c>
      <c r="L13" s="1">
        <v>3754148</v>
      </c>
      <c r="M13" s="4">
        <v>636.96</v>
      </c>
      <c r="N13" s="4">
        <v>32144.59</v>
      </c>
      <c r="O13" s="4">
        <v>163.71</v>
      </c>
      <c r="P13" s="4">
        <v>0.0</v>
      </c>
      <c r="Q13" s="4">
        <v>19.93</v>
      </c>
      <c r="R13" s="4">
        <f>S13-W13-O13-P13-Q13</f>
        <v>7.105427357601E-15</v>
      </c>
      <c r="S13" s="4">
        <v>208.68</v>
      </c>
      <c r="T13" s="1"/>
      <c r="U13" s="2" t="s">
        <v>103</v>
      </c>
      <c r="V13" s="2" t="s">
        <v>104</v>
      </c>
      <c r="W13" s="2">
        <v>25.04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105</v>
      </c>
      <c r="F14" s="7" t="s">
        <v>106</v>
      </c>
      <c r="G14" s="6" t="s">
        <v>31</v>
      </c>
      <c r="H14" s="7" t="s">
        <v>107</v>
      </c>
      <c r="I14" s="6" t="s">
        <v>108</v>
      </c>
      <c r="J14" s="8">
        <v>5</v>
      </c>
      <c r="K14" s="7" t="s">
        <v>109</v>
      </c>
      <c r="L14" s="6">
        <v>3753697</v>
      </c>
      <c r="M14" s="9">
        <v>107.5</v>
      </c>
      <c r="N14" s="9">
        <v>14961.66</v>
      </c>
      <c r="O14" s="9">
        <v>39.45</v>
      </c>
      <c r="P14" s="9">
        <v>0.0</v>
      </c>
      <c r="Q14" s="9">
        <v>9.28</v>
      </c>
      <c r="R14" s="9">
        <f>S14-W14-O14-P14-Q14</f>
        <v>1.7763568394003E-15</v>
      </c>
      <c r="S14" s="9">
        <v>55.38</v>
      </c>
      <c r="T14" s="6"/>
      <c r="U14" s="7" t="s">
        <v>110</v>
      </c>
      <c r="V14" s="7" t="s">
        <v>111</v>
      </c>
      <c r="W14" s="7">
        <v>6.65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112</v>
      </c>
      <c r="F15" s="2" t="s">
        <v>113</v>
      </c>
      <c r="G15" s="1" t="s">
        <v>31</v>
      </c>
      <c r="H15" s="2"/>
      <c r="I15" s="1" t="s">
        <v>114</v>
      </c>
      <c r="J15" s="3">
        <v>5</v>
      </c>
      <c r="K15" s="2" t="s">
        <v>115</v>
      </c>
      <c r="L15" s="1">
        <v>3753696</v>
      </c>
      <c r="M15" s="4">
        <v>53.08</v>
      </c>
      <c r="N15" s="4">
        <v>37385.96</v>
      </c>
      <c r="O15" s="4">
        <v>507.2</v>
      </c>
      <c r="P15" s="4">
        <v>0.0</v>
      </c>
      <c r="Q15" s="4">
        <v>23.18</v>
      </c>
      <c r="R15" s="4">
        <f>S15-W15-O15-P15-Q15</f>
        <v>1.2079226507922E-13</v>
      </c>
      <c r="S15" s="4">
        <v>602.7</v>
      </c>
      <c r="T15" s="1"/>
      <c r="U15" s="2" t="s">
        <v>116</v>
      </c>
      <c r="V15" s="2" t="s">
        <v>117</v>
      </c>
      <c r="W15" s="2">
        <v>72.32</v>
      </c>
      <c r="X15" s="3">
        <v>57695405000109</v>
      </c>
      <c r="Y15" s="5">
        <v>12.0</v>
      </c>
      <c r="Z15" s="1">
        <v>5352</v>
      </c>
      <c r="AA15" s="1" t="s">
        <v>43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118</v>
      </c>
      <c r="F16" s="7" t="s">
        <v>119</v>
      </c>
      <c r="G16" s="6" t="s">
        <v>120</v>
      </c>
      <c r="H16" s="7" t="s">
        <v>121</v>
      </c>
      <c r="I16" s="6" t="s">
        <v>122</v>
      </c>
      <c r="J16" s="8">
        <v>5</v>
      </c>
      <c r="K16" s="7" t="s">
        <v>123</v>
      </c>
      <c r="L16" s="6">
        <v>3753698</v>
      </c>
      <c r="M16" s="9">
        <v>26.5</v>
      </c>
      <c r="N16" s="9">
        <v>298264.15</v>
      </c>
      <c r="O16" s="9">
        <v>156.64</v>
      </c>
      <c r="P16" s="9">
        <v>0.0</v>
      </c>
      <c r="Q16" s="9">
        <v>184.92</v>
      </c>
      <c r="R16" s="9">
        <f>S16-W16-O16-P16-Q16</f>
        <v>2.8421709430404E-14</v>
      </c>
      <c r="S16" s="9">
        <v>388.14</v>
      </c>
      <c r="T16" s="6"/>
      <c r="U16" s="7" t="s">
        <v>124</v>
      </c>
      <c r="V16" s="7" t="s">
        <v>125</v>
      </c>
      <c r="W16" s="7">
        <v>46.58</v>
      </c>
      <c r="X16" s="8">
        <v>57695405000109</v>
      </c>
      <c r="Y16" s="10">
        <v>12.0</v>
      </c>
      <c r="Z16" s="6">
        <v>5352</v>
      </c>
      <c r="AA16" s="6" t="s">
        <v>126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127</v>
      </c>
      <c r="F17" s="2" t="s">
        <v>128</v>
      </c>
      <c r="G17" s="1" t="s">
        <v>31</v>
      </c>
      <c r="H17" s="2"/>
      <c r="I17" s="1" t="s">
        <v>129</v>
      </c>
      <c r="J17" s="3">
        <v>5</v>
      </c>
      <c r="K17" s="2" t="s">
        <v>130</v>
      </c>
      <c r="L17" s="1">
        <v>3754008</v>
      </c>
      <c r="M17" s="4">
        <v>52.8</v>
      </c>
      <c r="N17" s="4">
        <v>10908.66</v>
      </c>
      <c r="O17" s="4">
        <v>431.8</v>
      </c>
      <c r="P17" s="4">
        <v>0.0</v>
      </c>
      <c r="Q17" s="4">
        <v>6.76</v>
      </c>
      <c r="R17" s="4">
        <f>S17-W17-O17-P17-Q17</f>
        <v>-8.8817841970013E-15</v>
      </c>
      <c r="S17" s="4">
        <v>498.36</v>
      </c>
      <c r="T17" s="1"/>
      <c r="U17" s="2" t="s">
        <v>131</v>
      </c>
      <c r="V17" s="2" t="s">
        <v>132</v>
      </c>
      <c r="W17" s="2">
        <v>59.8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133</v>
      </c>
      <c r="C18" s="7" t="s">
        <v>134</v>
      </c>
      <c r="D18" s="6" t="s">
        <v>31</v>
      </c>
      <c r="E18" s="7" t="s">
        <v>29</v>
      </c>
      <c r="F18" s="7" t="s">
        <v>30</v>
      </c>
      <c r="G18" s="6" t="s">
        <v>31</v>
      </c>
      <c r="H18" s="7"/>
      <c r="I18" s="6" t="s">
        <v>135</v>
      </c>
      <c r="J18" s="8">
        <v>5</v>
      </c>
      <c r="K18" s="7" t="s">
        <v>136</v>
      </c>
      <c r="L18" s="6">
        <v>4501007093</v>
      </c>
      <c r="M18" s="9">
        <v>1164.0</v>
      </c>
      <c r="N18" s="9">
        <v>31201.2</v>
      </c>
      <c r="O18" s="9">
        <v>420.0</v>
      </c>
      <c r="P18" s="9">
        <v>23.6</v>
      </c>
      <c r="Q18" s="9">
        <v>11.8</v>
      </c>
      <c r="R18" s="9">
        <f>S18-W18-O18-P18-Q18</f>
        <v>5.9000000000001</v>
      </c>
      <c r="S18" s="9">
        <v>524.2</v>
      </c>
      <c r="T18" s="6"/>
      <c r="U18" s="7" t="s">
        <v>137</v>
      </c>
      <c r="V18" s="7" t="s">
        <v>138</v>
      </c>
      <c r="W18" s="7">
        <v>62.9</v>
      </c>
      <c r="X18" s="8">
        <v>57695405000290</v>
      </c>
      <c r="Y18" s="10">
        <v>12.0</v>
      </c>
      <c r="Z18" s="6">
        <v>5352</v>
      </c>
      <c r="AA18" s="6" t="s">
        <v>139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2022-06-02T23:46:29-03:00</dcterms:created>
  <dcterms:modified xsi:type="dcterms:W3CDTF">2022-06-02T23:46:29-03:00</dcterms:modified>
  <dc:title>Untitled Spreadsheet</dc:title>
  <dc:description/>
  <dc:subject/>
  <cp:keywords/>
  <cp:category/>
</cp:coreProperties>
</file>