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<sst xmlns="http://schemas.openxmlformats.org/spreadsheetml/2006/main" uniqueCount="134">
  <si>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TRANS WAR TRANSPORTES LTDA.   -   Relatório de Movimentação do Grupo FIRMENICH de  04-05-2022 até  04-05-2022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</si>
  <si>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</si>
  <si>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</si>
  <si>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</si>
  <si>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</si>
  <si>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</si>
  <si>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</si>
  <si>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</si>
  <si>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</si>
  <si>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</si>
  <si>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</si>
  <si>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</si>
  <si>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</si>
  <si>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</si>
  <si>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</si>
  <si>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</si>
  <si>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</si>
  <si>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</si>
  <si>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</si>
  <si>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</si>
  <si>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</si>
  <si>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</si>
  <si>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</si>
  <si>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</si>
  <si>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</si>
  <si>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</si>
  <si>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</si>
  <si>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</si>
  <si>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04/05/2022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</si>
  <si>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</si>
  <si>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</si>
  <si>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</si>
  <si>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L OCCITANE OPERA INDUSTRIA                        </t>
  </si>
  <si>
    <t xml:space="preserve">Itupeva                                           </t>
  </si>
  <si>
    <t>/126416</t>
  </si>
  <si>
    <t xml:space="preserve">364829-1\364828-1\364827-1\364826-1\364825-1\364824-1                                                                                                                                                                                                          </t>
  </si>
  <si>
    <t>SHIPMENT 3723104 ZTRA</t>
  </si>
  <si>
    <t>35220557695405000109570050001264161007404839</t>
  </si>
  <si>
    <t>06/05/2022</t>
  </si>
  <si>
    <t xml:space="preserve">TAKASAGO FRAGRANCIAS E AROMAS LTDA.               </t>
  </si>
  <si>
    <t xml:space="preserve">Vinhedo                                           </t>
  </si>
  <si>
    <t>/126417</t>
  </si>
  <si>
    <t xml:space="preserve">364810-1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</si>
  <si>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3723128 ZTRA</t>
  </si>
  <si>
    <t>35220557695405000109570050001264171007404844</t>
  </si>
  <si>
    <t>10/05/2022</t>
  </si>
  <si>
    <t xml:space="preserve">ANANSE QUIMICA                                    </t>
  </si>
  <si>
    <t xml:space="preserve">Ipero                                             </t>
  </si>
  <si>
    <t>/126418</t>
  </si>
  <si>
    <t xml:space="preserve">364709-1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</si>
  <si>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3723085 ZTRA</t>
  </si>
  <si>
    <t>35220557695405000109570050001264181007404850</t>
  </si>
  <si>
    <t xml:space="preserve">MATTOSO EXTRATOS NATURAIS LTDA                    </t>
  </si>
  <si>
    <t xml:space="preserve">CAMPINAS                                          </t>
  </si>
  <si>
    <t>/126419</t>
  </si>
  <si>
    <t xml:space="preserve">364819-1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</si>
  <si>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3723073 ZTRA</t>
  </si>
  <si>
    <t>35220557695405000109570050001264191007404865</t>
  </si>
  <si>
    <t xml:space="preserve">PROVIDER INDUSTRIA E COMERCIO LTDA.               </t>
  </si>
  <si>
    <t xml:space="preserve">Louveira                                          </t>
  </si>
  <si>
    <t>/126420</t>
  </si>
  <si>
    <t xml:space="preserve">364795-1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</si>
  <si>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3723278 ZTRA</t>
  </si>
  <si>
    <t>35220557695405000109570050001264201007404874</t>
  </si>
  <si>
    <t xml:space="preserve">PROCTER GAMBLE - LOUVEIRA                         </t>
  </si>
  <si>
    <t>/126421</t>
  </si>
  <si>
    <t xml:space="preserve">364812-1\364811-1                                                                                                                                                                                                                                              </t>
  </si>
  <si>
    <t>SHIPMENT 3723280 ZTRA</t>
  </si>
  <si>
    <t>35220557695405000109570050001264211007404880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</si>
  <si>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</si>
  <si>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</si>
  <si>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</si>
  <si>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</si>
  <si>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/126422</t>
  </si>
  <si>
    <t xml:space="preserve">364803-1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</si>
  <si>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- 3723083 - ZTRA  QUIM. ONU 1993 / 3</t>
  </si>
  <si>
    <t>35220557695405000109570050001264221007404895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</si>
  <si>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</si>
  <si>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</si>
  <si>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</si>
  <si>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/126423</t>
  </si>
  <si>
    <t xml:space="preserve">364809-1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</si>
  <si>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- 3723071 - ZTRA</t>
  </si>
  <si>
    <t>35220557695405000109570050001264231007404906</t>
  </si>
  <si>
    <t xml:space="preserve">SEARA ALIMENTOS LTDA                              </t>
  </si>
  <si>
    <t xml:space="preserve">SAO PAULO                                         </t>
  </si>
  <si>
    <t>/126424</t>
  </si>
  <si>
    <t xml:space="preserve">364802-1\364801-1\364800-1\364799-1\364798-1\364797-1\364796-1                                                                                                                                                                                                 </t>
  </si>
  <si>
    <t>SHIPMENT - 3723084 - ZTRA1760 / 8  2920 / 8</t>
  </si>
  <si>
    <t>35220557695405000109570050001264241007404911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</si>
  <si>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</si>
  <si>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</si>
  <si>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</si>
  <si>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</si>
  <si>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/126425</t>
  </si>
  <si>
    <t xml:space="preserve">364813-1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</si>
  <si>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- 3723277 - ZTRA  QUIM. ONU 3082 / 9</t>
  </si>
  <si>
    <t>35220557695405000109570050001264251007404927</t>
  </si>
  <si>
    <t xml:space="preserve">ROBERTET DO BRASIL                                </t>
  </si>
  <si>
    <t xml:space="preserve">BARUERI                                           </t>
  </si>
  <si>
    <t>/126426</t>
  </si>
  <si>
    <t xml:space="preserve">364818-1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</si>
  <si>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- 3723126 - ZTRA  QUIM. ONU 3082 / 9</t>
  </si>
  <si>
    <t>35220557695405000109570050001264261007404932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</si>
  <si>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</si>
  <si>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</si>
  <si>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</si>
  <si>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/126427</t>
  </si>
  <si>
    <t xml:space="preserve">364804-1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</si>
  <si>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- 3723127 - ZTRA  QUIM. ONU 3082 / 9</t>
  </si>
  <si>
    <t>35220557695405000109570050001264271007404948</t>
  </si>
  <si>
    <t xml:space="preserve">TOTAL QUIMICA LTDA                                </t>
  </si>
  <si>
    <t xml:space="preserve">EMBU                                              </t>
  </si>
  <si>
    <t>/126428</t>
  </si>
  <si>
    <t xml:space="preserve">364817-1\364816-1\364815-1\364814-1                                                                                                                                                                                                                            </t>
  </si>
  <si>
    <t>SHIPMENT - 3723129 - ZTRA  QUIM. ONU 3082 / 9</t>
  </si>
  <si>
    <t>35220557695405000109570050001264281007404953</t>
  </si>
  <si>
    <t xml:space="preserve">AGRANA FRUIT BRASIL IND COM EXP E IMP LTDA        </t>
  </si>
  <si>
    <t xml:space="preserve">Cabreuva                                          </t>
  </si>
  <si>
    <t>/126460</t>
  </si>
  <si>
    <t xml:space="preserve">24521-3 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</si>
  <si>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35220557695405000109570050001264601007405485</t>
  </si>
  <si>
    <t>05/05/2022</t>
  </si>
  <si>
    <t xml:space="preserve">KIMBERLY CLARK BR IND COM LTDA                    </t>
  </si>
  <si>
    <t xml:space="preserve">SUZANO                                            </t>
  </si>
  <si>
    <t>/126480</t>
  </si>
  <si>
    <t xml:space="preserve">364365-1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</si>
  <si>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- 3719165 - ZCAR - COBRANÇA COMPLEMENTAR A TAXA DE DIFICULDADE DE ENTREGA (TDE) HORARIO DE PERMANENCIA DO VEICULO DAS 12:00 AS 19:49</t>
  </si>
  <si>
    <t>35220557695405000109570050001264801007405720</t>
  </si>
  <si>
    <t>/126481</t>
  </si>
  <si>
    <t xml:space="preserve">364497-1\364475-1\364474-1\364473-1\364472-1\364471-1                                                                                                                                                                                                          </t>
  </si>
  <si>
    <t>SHIPMENT 3720358 ZCAR -COBRANÇA COMPLEMENTAR A TAXA DE DIFICULDADE DE ENTREGA (TDE) HORARIO DE PERMANENCIA DO VEICULO DAS 09:30 AS 16:30</t>
  </si>
  <si>
    <t>35220557695405000109570050001264811007405736</t>
  </si>
  <si>
    <t>09/05/2022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</si>
</sst>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425.25</v>
      </c>
      <c r="N3" s="4">
        <v>139939.01</v>
      </c>
      <c r="O3" s="4">
        <v>858.05</v>
      </c>
      <c r="P3" s="4">
        <v>0.0</v>
      </c>
      <c r="Q3" s="4">
        <v>86.76</v>
      </c>
      <c r="R3" s="4">
        <f>S3-W3-O3-P3-Q3</f>
        <v>9.9475983006414E-14</v>
      </c>
      <c r="S3" s="4">
        <v>1073.65</v>
      </c>
      <c r="T3" s="1"/>
      <c r="U3" s="2" t="s">
        <v>36</v>
      </c>
      <c r="V3" s="2" t="s">
        <v>37</v>
      </c>
      <c r="W3" s="2">
        <v>128.84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3723128</v>
      </c>
      <c r="M4" s="9">
        <v>5.37</v>
      </c>
      <c r="N4" s="9">
        <v>6116.17</v>
      </c>
      <c r="O4" s="9">
        <v>52.4</v>
      </c>
      <c r="P4" s="9">
        <v>0.0</v>
      </c>
      <c r="Q4" s="9">
        <v>3.79</v>
      </c>
      <c r="R4" s="9">
        <f>S4-W4-O4-P4-Q4</f>
        <v>-8.8817841970013E-16</v>
      </c>
      <c r="S4" s="9">
        <v>63.85</v>
      </c>
      <c r="T4" s="6"/>
      <c r="U4" s="7" t="s">
        <v>43</v>
      </c>
      <c r="V4" s="7" t="s">
        <v>44</v>
      </c>
      <c r="W4" s="7">
        <v>7.66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3723085</v>
      </c>
      <c r="M5" s="4">
        <v>10.91</v>
      </c>
      <c r="N5" s="4">
        <v>4154.56</v>
      </c>
      <c r="O5" s="4">
        <v>52.4</v>
      </c>
      <c r="P5" s="4">
        <v>0.0</v>
      </c>
      <c r="Q5" s="4">
        <v>2.58</v>
      </c>
      <c r="R5" s="4">
        <f>S5-W5-O5-P5-Q5</f>
        <v>-1.7763568394003E-15</v>
      </c>
      <c r="S5" s="4">
        <v>62.48</v>
      </c>
      <c r="T5" s="1"/>
      <c r="U5" s="2" t="s">
        <v>50</v>
      </c>
      <c r="V5" s="2" t="s">
        <v>51</v>
      </c>
      <c r="W5" s="2">
        <v>7.5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3723073</v>
      </c>
      <c r="M6" s="9">
        <v>252.97</v>
      </c>
      <c r="N6" s="9">
        <v>28404.48</v>
      </c>
      <c r="O6" s="9">
        <v>120.67</v>
      </c>
      <c r="P6" s="9">
        <v>0.0</v>
      </c>
      <c r="Q6" s="9">
        <v>17.61</v>
      </c>
      <c r="R6" s="9">
        <f>S6-W6-O6-P6-Q6</f>
        <v>-2.8421709430404E-14</v>
      </c>
      <c r="S6" s="9">
        <v>157.14</v>
      </c>
      <c r="T6" s="6"/>
      <c r="U6" s="7" t="s">
        <v>56</v>
      </c>
      <c r="V6" s="7" t="s">
        <v>57</v>
      </c>
      <c r="W6" s="7">
        <v>18.86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3723278</v>
      </c>
      <c r="M7" s="4">
        <v>753.92</v>
      </c>
      <c r="N7" s="4">
        <v>97821.31</v>
      </c>
      <c r="O7" s="4">
        <v>276.69</v>
      </c>
      <c r="P7" s="4">
        <v>0.0</v>
      </c>
      <c r="Q7" s="4">
        <v>60.65</v>
      </c>
      <c r="R7" s="4">
        <f>S7-W7-O7-P7-Q7</f>
        <v>275</v>
      </c>
      <c r="S7" s="4">
        <v>695.84</v>
      </c>
      <c r="T7" s="1"/>
      <c r="U7" s="2" t="s">
        <v>62</v>
      </c>
      <c r="V7" s="2" t="s">
        <v>63</v>
      </c>
      <c r="W7" s="2">
        <v>83.5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59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3723280</v>
      </c>
      <c r="M8" s="9">
        <v>4821.61</v>
      </c>
      <c r="N8" s="9">
        <v>346200.72</v>
      </c>
      <c r="O8" s="9">
        <v>1815.0</v>
      </c>
      <c r="P8" s="9">
        <v>0.0</v>
      </c>
      <c r="Q8" s="9">
        <v>214.64</v>
      </c>
      <c r="R8" s="9">
        <f>S8-W8-O8-P8-Q8</f>
        <v>-1.1368683772162E-13</v>
      </c>
      <c r="S8" s="9">
        <v>2306.41</v>
      </c>
      <c r="T8" s="6"/>
      <c r="U8" s="7" t="s">
        <v>67</v>
      </c>
      <c r="V8" s="7" t="s">
        <v>68</v>
      </c>
      <c r="W8" s="7">
        <v>276.77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71</v>
      </c>
      <c r="H9" s="2" t="s">
        <v>72</v>
      </c>
      <c r="I9" s="1" t="s">
        <v>73</v>
      </c>
      <c r="J9" s="3">
        <v>5</v>
      </c>
      <c r="K9" s="2" t="s">
        <v>74</v>
      </c>
      <c r="L9" s="1">
        <v>3723083</v>
      </c>
      <c r="M9" s="4">
        <v>530.8</v>
      </c>
      <c r="N9" s="4">
        <v>72092.78</v>
      </c>
      <c r="O9" s="4">
        <v>194.88</v>
      </c>
      <c r="P9" s="4">
        <v>0.0</v>
      </c>
      <c r="Q9" s="4">
        <v>44.7</v>
      </c>
      <c r="R9" s="4">
        <f>S9-W9-O9-P9-Q9</f>
        <v>-1.4210854715202E-14</v>
      </c>
      <c r="S9" s="4">
        <v>272.25</v>
      </c>
      <c r="T9" s="1"/>
      <c r="U9" s="2" t="s">
        <v>75</v>
      </c>
      <c r="V9" s="2" t="s">
        <v>76</v>
      </c>
      <c r="W9" s="2">
        <v>32.67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3723071</v>
      </c>
      <c r="M10" s="9">
        <v>106.16</v>
      </c>
      <c r="N10" s="9">
        <v>12030.96</v>
      </c>
      <c r="O10" s="9">
        <v>38.9</v>
      </c>
      <c r="P10" s="9">
        <v>0.0</v>
      </c>
      <c r="Q10" s="9">
        <v>7.46</v>
      </c>
      <c r="R10" s="9">
        <f>S10-W10-O10-P10-Q10</f>
        <v>8.8817841970013E-16</v>
      </c>
      <c r="S10" s="9">
        <v>52.68</v>
      </c>
      <c r="T10" s="6"/>
      <c r="U10" s="7" t="s">
        <v>82</v>
      </c>
      <c r="V10" s="7" t="s">
        <v>83</v>
      </c>
      <c r="W10" s="7">
        <v>6.32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3723084</v>
      </c>
      <c r="M11" s="4">
        <v>1273.92</v>
      </c>
      <c r="N11" s="4">
        <v>313410.92</v>
      </c>
      <c r="O11" s="4">
        <v>700.55</v>
      </c>
      <c r="P11" s="4">
        <v>0.0</v>
      </c>
      <c r="Q11" s="4">
        <v>194.31</v>
      </c>
      <c r="R11" s="4">
        <f>S11-W11-O11-P11-Q11</f>
        <v>5.6843418860808E-14</v>
      </c>
      <c r="S11" s="4">
        <v>1016.89</v>
      </c>
      <c r="T11" s="1"/>
      <c r="U11" s="2" t="s">
        <v>88</v>
      </c>
      <c r="V11" s="2" t="s">
        <v>89</v>
      </c>
      <c r="W11" s="2">
        <v>122.03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3723277</v>
      </c>
      <c r="M12" s="9">
        <v>52.8</v>
      </c>
      <c r="N12" s="9">
        <v>20386.9</v>
      </c>
      <c r="O12" s="9">
        <v>36.68</v>
      </c>
      <c r="P12" s="9">
        <v>0.0</v>
      </c>
      <c r="Q12" s="9">
        <v>12.64</v>
      </c>
      <c r="R12" s="9">
        <f>S12-W12-O12-P12-Q12</f>
        <v>-7.105427357601E-15</v>
      </c>
      <c r="S12" s="9">
        <v>56.05</v>
      </c>
      <c r="T12" s="6"/>
      <c r="U12" s="7" t="s">
        <v>96</v>
      </c>
      <c r="V12" s="7" t="s">
        <v>97</v>
      </c>
      <c r="W12" s="7">
        <v>6.73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3723126</v>
      </c>
      <c r="M13" s="4">
        <v>26.54</v>
      </c>
      <c r="N13" s="4">
        <v>18552.66</v>
      </c>
      <c r="O13" s="4">
        <v>36.68</v>
      </c>
      <c r="P13" s="4">
        <v>0.0</v>
      </c>
      <c r="Q13" s="4">
        <v>11.5</v>
      </c>
      <c r="R13" s="4">
        <f>S13-W13-O13-P13-Q13</f>
        <v>0</v>
      </c>
      <c r="S13" s="4">
        <v>54.75</v>
      </c>
      <c r="T13" s="1"/>
      <c r="U13" s="2" t="s">
        <v>102</v>
      </c>
      <c r="V13" s="2" t="s">
        <v>103</v>
      </c>
      <c r="W13" s="2">
        <v>6.57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71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3723127</v>
      </c>
      <c r="M14" s="9">
        <v>2350.8</v>
      </c>
      <c r="N14" s="9">
        <v>247505.58</v>
      </c>
      <c r="O14" s="9">
        <v>517.22</v>
      </c>
      <c r="P14" s="9">
        <v>0.0</v>
      </c>
      <c r="Q14" s="9">
        <v>153.45</v>
      </c>
      <c r="R14" s="9">
        <f>S14-W14-O14-P14-Q14</f>
        <v>-5.6843418860808E-14</v>
      </c>
      <c r="S14" s="9">
        <v>762.13</v>
      </c>
      <c r="T14" s="6"/>
      <c r="U14" s="7" t="s">
        <v>109</v>
      </c>
      <c r="V14" s="7" t="s">
        <v>110</v>
      </c>
      <c r="W14" s="7">
        <v>91.46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3723129</v>
      </c>
      <c r="M15" s="4">
        <v>52.8</v>
      </c>
      <c r="N15" s="4">
        <v>50074.81</v>
      </c>
      <c r="O15" s="4">
        <v>214.98</v>
      </c>
      <c r="P15" s="4">
        <v>0.0</v>
      </c>
      <c r="Q15" s="4">
        <v>31.05</v>
      </c>
      <c r="R15" s="4">
        <f>S15-W15-O15-P15-Q15</f>
        <v>-1.7763568394003E-14</v>
      </c>
      <c r="S15" s="4">
        <v>279.58</v>
      </c>
      <c r="T15" s="1"/>
      <c r="U15" s="2" t="s">
        <v>115</v>
      </c>
      <c r="V15" s="2" t="s">
        <v>116</v>
      </c>
      <c r="W15" s="2">
        <v>33.55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117</v>
      </c>
      <c r="C16" s="7" t="s">
        <v>118</v>
      </c>
      <c r="D16" s="6" t="s">
        <v>31</v>
      </c>
      <c r="E16" s="7" t="s">
        <v>29</v>
      </c>
      <c r="F16" s="7" t="s">
        <v>30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/>
      <c r="M16" s="9">
        <v>75.0</v>
      </c>
      <c r="N16" s="9">
        <v>22338.15</v>
      </c>
      <c r="O16" s="9">
        <v>233.78</v>
      </c>
      <c r="P16" s="9">
        <v>0.0</v>
      </c>
      <c r="Q16" s="9">
        <v>65.89</v>
      </c>
      <c r="R16" s="9">
        <f>S16-W16-O16-P16-Q16</f>
        <v>-4.2632564145606E-14</v>
      </c>
      <c r="S16" s="9">
        <v>340.53</v>
      </c>
      <c r="T16" s="6"/>
      <c r="U16" s="7"/>
      <c r="V16" s="7" t="s">
        <v>121</v>
      </c>
      <c r="W16" s="7">
        <v>40.86</v>
      </c>
      <c r="X16" s="8">
        <v>57695405000109</v>
      </c>
      <c r="Y16" s="10">
        <v>12.0</v>
      </c>
      <c r="Z16" s="6">
        <v>5352</v>
      </c>
      <c r="AA16" s="6" t="s">
        <v>122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/>
      <c r="I17" s="1" t="s">
        <v>125</v>
      </c>
      <c r="J17" s="3">
        <v>5</v>
      </c>
      <c r="K17" s="2" t="s">
        <v>126</v>
      </c>
      <c r="L17" s="1">
        <v>3719165</v>
      </c>
      <c r="M17" s="4">
        <v>1175.4</v>
      </c>
      <c r="N17" s="4">
        <v>215381.74</v>
      </c>
      <c r="O17" s="4">
        <v>374.0</v>
      </c>
      <c r="P17" s="4">
        <v>0.0</v>
      </c>
      <c r="Q17" s="4">
        <v>0.0</v>
      </c>
      <c r="R17" s="4">
        <f>S17-W17-O17-P17-Q17</f>
        <v>0</v>
      </c>
      <c r="S17" s="4">
        <v>425.0</v>
      </c>
      <c r="T17" s="1"/>
      <c r="U17" s="2" t="s">
        <v>127</v>
      </c>
      <c r="V17" s="2" t="s">
        <v>128</v>
      </c>
      <c r="W17" s="2">
        <v>51.0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64</v>
      </c>
      <c r="F18" s="7" t="s">
        <v>59</v>
      </c>
      <c r="G18" s="6" t="s">
        <v>31</v>
      </c>
      <c r="H18" s="7"/>
      <c r="I18" s="6" t="s">
        <v>129</v>
      </c>
      <c r="J18" s="8">
        <v>5</v>
      </c>
      <c r="K18" s="7" t="s">
        <v>130</v>
      </c>
      <c r="L18" s="6"/>
      <c r="M18" s="9">
        <v>23301.6</v>
      </c>
      <c r="N18" s="9">
        <v>1830841.81</v>
      </c>
      <c r="O18" s="9">
        <v>324.5</v>
      </c>
      <c r="P18" s="9">
        <v>0.0</v>
      </c>
      <c r="Q18" s="9">
        <v>0.0</v>
      </c>
      <c r="R18" s="9">
        <f>S18-W18-O18-P18-Q18</f>
        <v>0</v>
      </c>
      <c r="S18" s="9">
        <v>368.75</v>
      </c>
      <c r="T18" s="6"/>
      <c r="U18" s="7" t="s">
        <v>131</v>
      </c>
      <c r="V18" s="7" t="s">
        <v>132</v>
      </c>
      <c r="W18" s="7">
        <v>44.25</v>
      </c>
      <c r="X18" s="8">
        <v>57695405000109</v>
      </c>
      <c r="Y18" s="10">
        <v>12.0</v>
      </c>
      <c r="Z18" s="6">
        <v>5352</v>
      </c>
      <c r="AA18" s="6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2022-05-04T18:57:50-03:00</dcterms:created>
  <dcterms:modified xsi:type="dcterms:W3CDTF">2022-05-04T18:57:50-03:00</dcterms:modified>
  <dc:title>Untitled Spreadsheet</dc:title>
  <dc:description/>
  <dc:subject/>
  <cp:keywords/>
  <cp:category/>
</cp:coreProperties>
</file>