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<sst xmlns="http://schemas.openxmlformats.org/spreadsheetml/2006/main" uniqueCount="166">
  <si>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TRANS WAR TRANSPORTES LTDA.   -   Relatório de Movimentação do Grupo FIRMENICH de  04-07-2022 até  04-07-2022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</si>
  <si>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</si>
  <si>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</si>
  <si>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</si>
  <si>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</si>
  <si>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</si>
  <si>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</si>
  <si>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</si>
  <si>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</si>
  <si>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</si>
  <si>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</si>
  <si>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</si>
  <si>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</si>
  <si>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</si>
  <si>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</si>
  <si>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</si>
  <si>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</si>
  <si>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</si>
  <si>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</si>
  <si>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</si>
  <si>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</si>
  <si>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</si>
  <si>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</si>
  <si>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</si>
  <si>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</si>
  <si>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</si>
  <si>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</si>
  <si>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</si>
  <si>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04/07/2022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</si>
  <si>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</si>
  <si>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</si>
  <si>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</si>
  <si>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BOMBRIL S/A                                       </t>
  </si>
  <si>
    <t xml:space="preserve">SAO BERNARDO DO CAMPO                             </t>
  </si>
  <si>
    <t>/131824</t>
  </si>
  <si>
    <t xml:space="preserve">371493-1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</si>
  <si>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- 3786597 - ZTRA  QUIM. ONU 3082 / 9</t>
  </si>
  <si>
    <t>35220757695405000109570050001318241007472488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</si>
  <si>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</si>
  <si>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</si>
  <si>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</si>
  <si>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</si>
  <si>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/131825</t>
  </si>
  <si>
    <t xml:space="preserve">371494-1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</si>
  <si>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- 3786599 - ZTRA  QUIM. ONU 3082 / 9</t>
  </si>
  <si>
    <t>35220757695405000109570050001318251007472493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</si>
  <si>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</si>
  <si>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</si>
  <si>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</si>
  <si>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</si>
  <si>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/131826</t>
  </si>
  <si>
    <t xml:space="preserve">371497-1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</si>
  <si>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- 3786565 - ZTRA  QUIM. ONU 1760 / 8</t>
  </si>
  <si>
    <t>35220757695405000109570050001318261007472504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</si>
  <si>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</si>
  <si>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</si>
  <si>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</si>
  <si>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</si>
  <si>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/131827</t>
  </si>
  <si>
    <t xml:space="preserve">371505-1\371503-1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</si>
  <si>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- 3786600 - ZTRA  QUIM. ONU 3082 / 9</t>
  </si>
  <si>
    <t>35220757695405000109570050001318271007472510</t>
  </si>
  <si>
    <t xml:space="preserve">CRIA SIM PRODS. HIGIENE LTDA                      </t>
  </si>
  <si>
    <t xml:space="preserve">DIADEMA                                           </t>
  </si>
  <si>
    <t>/131828</t>
  </si>
  <si>
    <t xml:space="preserve">371515-1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</si>
  <si>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- 3786602 - ZTRA  QUIM. ONU 3082 / 9</t>
  </si>
  <si>
    <t>35220757695405000109570050001318281007472525</t>
  </si>
  <si>
    <t xml:space="preserve">DAN VIGOR INDUSTRIA E COMERCIO DE L               </t>
  </si>
  <si>
    <t xml:space="preserve">SAO CAETANO DO SUL                                </t>
  </si>
  <si>
    <t>/131829</t>
  </si>
  <si>
    <t xml:space="preserve">371492-1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</si>
  <si>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- 3786577 - ZTRA  QUIM. ONU 1760 / 8  2920 / 8</t>
  </si>
  <si>
    <t>35220757695405000109570050001318291007472530</t>
  </si>
  <si>
    <t xml:space="preserve">ISAN ESSENCIAS E AROMAS LTDA.                     </t>
  </si>
  <si>
    <t xml:space="preserve">Jandira                                           </t>
  </si>
  <si>
    <t>/131830</t>
  </si>
  <si>
    <t xml:space="preserve">371525-1\371524-1\371523-1\371522-1\371521-1\371520-1\371519-1\371518-1\371517-1                                                                                                                                                                               </t>
  </si>
  <si>
    <t>SHIPMENT - 3786604 - ZTRA  QUIM. ONU 1759 / 8  3082 / 9  1987 / 3</t>
  </si>
  <si>
    <t>35220757695405000109570050001318301007472540</t>
  </si>
  <si>
    <t xml:space="preserve">LIPSON COSMETICOS LTDA                            </t>
  </si>
  <si>
    <t>/131831</t>
  </si>
  <si>
    <t xml:space="preserve">371496-1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</si>
  <si>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- 3786606 - ZTRA  QUIM. ONU 3082 / 9</t>
  </si>
  <si>
    <t>35220757695405000109570050001318311007472555</t>
  </si>
  <si>
    <t xml:space="preserve">LQB LABORATORIO                                   </t>
  </si>
  <si>
    <t>/131832</t>
  </si>
  <si>
    <t xml:space="preserve">371504-1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</si>
  <si>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- 3786608 - ZTRA  QUIM .ONU 3082 / 9</t>
  </si>
  <si>
    <t>35220757695405000109570050001318321007472560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</si>
  <si>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</si>
  <si>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</si>
  <si>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</si>
  <si>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</si>
  <si>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/131833</t>
  </si>
  <si>
    <t xml:space="preserve">371479-1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</si>
  <si>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- 3786562 - ZTRA</t>
  </si>
  <si>
    <t>35220757695405000109570050001318331007472576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</si>
  <si>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</si>
  <si>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</si>
  <si>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</si>
  <si>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/131834</t>
  </si>
  <si>
    <t xml:space="preserve">371511-1\371501-1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</si>
  <si>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- 3786564 - ZTRA  QUIM. ONU 1993 / 3</t>
  </si>
  <si>
    <t>35220757695405000109570050001318341007472581</t>
  </si>
  <si>
    <t>/131835</t>
  </si>
  <si>
    <t xml:space="preserve">371502-1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</si>
  <si>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- 3786564 - ZTRA</t>
  </si>
  <si>
    <t>35220757695405000109570050001318351007472597</t>
  </si>
  <si>
    <t xml:space="preserve">ANANSE QUIMICA                                    </t>
  </si>
  <si>
    <t xml:space="preserve">Ipero                                             </t>
  </si>
  <si>
    <t>/131836</t>
  </si>
  <si>
    <t xml:space="preserve">371510-1\371508-1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</si>
  <si>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- 3787037 - ZTRA  QUIM. ONU 3082 / 9</t>
  </si>
  <si>
    <t>35220757695405000109570050001318361007472608</t>
  </si>
  <si>
    <t xml:space="preserve">AROMATY ESSENCIAS E FRAGRANCIAS LTDA              </t>
  </si>
  <si>
    <t xml:space="preserve">Louveira                                          </t>
  </si>
  <si>
    <t>/131837</t>
  </si>
  <si>
    <t xml:space="preserve">371516-1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</si>
  <si>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- 3786596 - ZTRA</t>
  </si>
  <si>
    <t>35220757695405000109570050001318371007472613</t>
  </si>
  <si>
    <t xml:space="preserve">CRIA SIM PRODUTOS DE HIGIENE LTDA                 </t>
  </si>
  <si>
    <t xml:space="preserve">Paulinia                                          </t>
  </si>
  <si>
    <t>/131838</t>
  </si>
  <si>
    <t xml:space="preserve">371514-1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</si>
  <si>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- 3786601 - ZTRA  QUIM. ONU 3082 / 9</t>
  </si>
  <si>
    <t>35220757695405000109570050001318381007472629</t>
  </si>
  <si>
    <t xml:space="preserve">DAIRY PARTNERS AMERICAS BRASIL LTDA               </t>
  </si>
  <si>
    <t xml:space="preserve">Araras                                            </t>
  </si>
  <si>
    <t>/131839</t>
  </si>
  <si>
    <t xml:space="preserve">371500-1\371499-1\371498-1                                                                                                                                                                                                                                     </t>
  </si>
  <si>
    <t>SHIPMENT - 3786576 - ZTRA  QUIM. ONU 1993 / 3  2924 / 3</t>
  </si>
  <si>
    <t>35220757695405000109570050001318391007472634</t>
  </si>
  <si>
    <t xml:space="preserve">IFF ESSENCIAS E FRAGRANCIAS LTDA                  </t>
  </si>
  <si>
    <t xml:space="preserve">RIO DE JANEIRO                                    </t>
  </si>
  <si>
    <t>SAO JOAQUIM TRANSPORTES LTDA</t>
  </si>
  <si>
    <t>/131840</t>
  </si>
  <si>
    <t xml:space="preserve">371506-1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</si>
  <si>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- 3786603 - ZTRA  QUIM. ONU 3082 / 9</t>
  </si>
  <si>
    <t>35220757695405000109570050001318401007472643</t>
  </si>
  <si>
    <t xml:space="preserve">K&amp;G INDUSTRIA E COMERCIO LTDA                     </t>
  </si>
  <si>
    <t>CEVA LOGISTICS</t>
  </si>
  <si>
    <t>/131841</t>
  </si>
  <si>
    <t xml:space="preserve">371495-1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</si>
  <si>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- 3786605 - ZTRA  QUIM. ONU 3082 / 9</t>
  </si>
  <si>
    <t>35220757695405000109570050001318411007472659</t>
  </si>
  <si>
    <t xml:space="preserve">META FOODS PRODUTOS ALIMENTICIOS S.A              </t>
  </si>
  <si>
    <t xml:space="preserve">SUMARE                                            </t>
  </si>
  <si>
    <t>/131842</t>
  </si>
  <si>
    <t xml:space="preserve">371528-1\371527-1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</si>
  <si>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- 3786563 - ZTRA</t>
  </si>
  <si>
    <t>35220757695405000109570050001318421007472664</t>
  </si>
  <si>
    <t xml:space="preserve">PROCTER GAMBLE - LOUVEIRA                         </t>
  </si>
  <si>
    <t>/131843</t>
  </si>
  <si>
    <t xml:space="preserve">371487-1\371486-1\371483-1                                                                                                                                                                                                                                     </t>
  </si>
  <si>
    <t>SHIPMENT - 3786621 - ZTRA  QUIM. ONU 3082 / 9</t>
  </si>
  <si>
    <t>35220757695405000109570050001318431007472670</t>
  </si>
  <si>
    <t xml:space="preserve">GRANOL                                            </t>
  </si>
  <si>
    <t xml:space="preserve">Anapolis                                          </t>
  </si>
  <si>
    <t>GO</t>
  </si>
  <si>
    <t>/2073</t>
  </si>
  <si>
    <t xml:space="preserve">504864-1                                                                                                                                                                                                                                                       </t>
  </si>
  <si>
    <t>PC4501014651</t>
  </si>
  <si>
    <t>ENTREGAR NO DIA 04</t>
  </si>
  <si>
    <t>52220757695405000451570010000020731007473765</t>
  </si>
  <si>
    <t>07/07/2022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</si>
</sst>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3786597</v>
      </c>
      <c r="M3" s="4">
        <v>444.6</v>
      </c>
      <c r="N3" s="4">
        <v>45268.08</v>
      </c>
      <c r="O3" s="4">
        <v>153.8</v>
      </c>
      <c r="P3" s="4">
        <v>0.0</v>
      </c>
      <c r="Q3" s="4">
        <v>33.05</v>
      </c>
      <c r="R3" s="4">
        <f>S3-W3-O3-P3-Q3</f>
        <v>1.4210854715202E-14</v>
      </c>
      <c r="S3" s="4">
        <v>212.33</v>
      </c>
      <c r="T3" s="1"/>
      <c r="U3" s="2" t="s">
        <v>36</v>
      </c>
      <c r="V3" s="2" t="s">
        <v>37</v>
      </c>
      <c r="W3" s="2">
        <v>25.48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40</v>
      </c>
      <c r="H4" s="7" t="s">
        <v>41</v>
      </c>
      <c r="I4" s="6" t="s">
        <v>42</v>
      </c>
      <c r="J4" s="8">
        <v>5</v>
      </c>
      <c r="K4" s="7" t="s">
        <v>43</v>
      </c>
      <c r="L4" s="6">
        <v>3786599</v>
      </c>
      <c r="M4" s="9">
        <v>979.5</v>
      </c>
      <c r="N4" s="9">
        <v>56394.99</v>
      </c>
      <c r="O4" s="9">
        <v>296.79</v>
      </c>
      <c r="P4" s="9">
        <v>0.0</v>
      </c>
      <c r="Q4" s="9">
        <v>41.17</v>
      </c>
      <c r="R4" s="9">
        <f>S4-W4-O4-P4-Q4</f>
        <v>1.4210854715202E-14</v>
      </c>
      <c r="S4" s="9">
        <v>384.05</v>
      </c>
      <c r="T4" s="6"/>
      <c r="U4" s="7" t="s">
        <v>44</v>
      </c>
      <c r="V4" s="7" t="s">
        <v>45</v>
      </c>
      <c r="W4" s="7">
        <v>46.09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3786565</v>
      </c>
      <c r="M5" s="4">
        <v>26.54</v>
      </c>
      <c r="N5" s="4">
        <v>4855.37</v>
      </c>
      <c r="O5" s="4">
        <v>61.83</v>
      </c>
      <c r="P5" s="4">
        <v>0.0</v>
      </c>
      <c r="Q5" s="4">
        <v>3.54</v>
      </c>
      <c r="R5" s="4">
        <f>S5-W5-O5-P5-Q5</f>
        <v>6.2172489379009E-15</v>
      </c>
      <c r="S5" s="4">
        <v>74.28</v>
      </c>
      <c r="T5" s="1"/>
      <c r="U5" s="2" t="s">
        <v>52</v>
      </c>
      <c r="V5" s="2" t="s">
        <v>53</v>
      </c>
      <c r="W5" s="2">
        <v>8.91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3786600</v>
      </c>
      <c r="M6" s="9">
        <v>211.2</v>
      </c>
      <c r="N6" s="9">
        <v>76863.13</v>
      </c>
      <c r="O6" s="9">
        <v>102.7</v>
      </c>
      <c r="P6" s="9">
        <v>0.0</v>
      </c>
      <c r="Q6" s="9">
        <v>56.11</v>
      </c>
      <c r="R6" s="9">
        <f>S6-W6-O6-P6-Q6</f>
        <v>0</v>
      </c>
      <c r="S6" s="9">
        <v>180.47</v>
      </c>
      <c r="T6" s="6"/>
      <c r="U6" s="7" t="s">
        <v>60</v>
      </c>
      <c r="V6" s="7" t="s">
        <v>61</v>
      </c>
      <c r="W6" s="7">
        <v>21.66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/>
      <c r="I7" s="1" t="s">
        <v>64</v>
      </c>
      <c r="J7" s="3">
        <v>5</v>
      </c>
      <c r="K7" s="2" t="s">
        <v>65</v>
      </c>
      <c r="L7" s="1">
        <v>3788602</v>
      </c>
      <c r="M7" s="4">
        <v>587.7</v>
      </c>
      <c r="N7" s="4">
        <v>50843.71</v>
      </c>
      <c r="O7" s="4">
        <v>178.01</v>
      </c>
      <c r="P7" s="4">
        <v>0.0</v>
      </c>
      <c r="Q7" s="4">
        <v>37.12</v>
      </c>
      <c r="R7" s="4">
        <f>S7-W7-O7-P7-Q7</f>
        <v>7.105427357601E-15</v>
      </c>
      <c r="S7" s="4">
        <v>244.47</v>
      </c>
      <c r="T7" s="1"/>
      <c r="U7" s="2" t="s">
        <v>66</v>
      </c>
      <c r="V7" s="2" t="s">
        <v>67</v>
      </c>
      <c r="W7" s="2">
        <v>29.34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3786577</v>
      </c>
      <c r="M8" s="9">
        <v>743.12</v>
      </c>
      <c r="N8" s="9">
        <v>58996.17</v>
      </c>
      <c r="O8" s="9">
        <v>424.04</v>
      </c>
      <c r="P8" s="9">
        <v>0.0</v>
      </c>
      <c r="Q8" s="9">
        <v>44.84</v>
      </c>
      <c r="R8" s="9">
        <f>S8-W8-O8-P8-Q8</f>
        <v>2.8421709430404E-14</v>
      </c>
      <c r="S8" s="9">
        <v>532.82</v>
      </c>
      <c r="T8" s="6"/>
      <c r="U8" s="7" t="s">
        <v>72</v>
      </c>
      <c r="V8" s="7" t="s">
        <v>73</v>
      </c>
      <c r="W8" s="7">
        <v>63.94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3786604</v>
      </c>
      <c r="M9" s="4">
        <v>2.27</v>
      </c>
      <c r="N9" s="4">
        <v>333147.07</v>
      </c>
      <c r="O9" s="4">
        <v>309.92</v>
      </c>
      <c r="P9" s="4">
        <v>0.0</v>
      </c>
      <c r="Q9" s="4">
        <v>243.2</v>
      </c>
      <c r="R9" s="4">
        <f>S9-W9-O9-P9-Q9</f>
        <v>-1.1368683772162E-13</v>
      </c>
      <c r="S9" s="4">
        <v>628.55</v>
      </c>
      <c r="T9" s="1"/>
      <c r="U9" s="2" t="s">
        <v>78</v>
      </c>
      <c r="V9" s="2" t="s">
        <v>79</v>
      </c>
      <c r="W9" s="2">
        <v>75.43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63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3786606</v>
      </c>
      <c r="M10" s="9">
        <v>132.14</v>
      </c>
      <c r="N10" s="9">
        <v>22807.21</v>
      </c>
      <c r="O10" s="9">
        <v>398.27</v>
      </c>
      <c r="P10" s="9">
        <v>0.0</v>
      </c>
      <c r="Q10" s="9">
        <v>17.33</v>
      </c>
      <c r="R10" s="9">
        <f>S10-W10-O10-P10-Q10</f>
        <v>-1.4210854715202E-14</v>
      </c>
      <c r="S10" s="9">
        <v>472.27</v>
      </c>
      <c r="T10" s="6"/>
      <c r="U10" s="7" t="s">
        <v>83</v>
      </c>
      <c r="V10" s="7" t="s">
        <v>84</v>
      </c>
      <c r="W10" s="7">
        <v>56.67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75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3786608</v>
      </c>
      <c r="M11" s="4">
        <v>195.9</v>
      </c>
      <c r="N11" s="4">
        <v>16925.3</v>
      </c>
      <c r="O11" s="4">
        <v>84.87</v>
      </c>
      <c r="P11" s="4">
        <v>0.0</v>
      </c>
      <c r="Q11" s="4">
        <v>12.36</v>
      </c>
      <c r="R11" s="4">
        <f>S11-W11-O11-P11-Q11</f>
        <v>-1.4210854715202E-14</v>
      </c>
      <c r="S11" s="4">
        <v>110.49</v>
      </c>
      <c r="T11" s="1"/>
      <c r="U11" s="2" t="s">
        <v>88</v>
      </c>
      <c r="V11" s="2" t="s">
        <v>89</v>
      </c>
      <c r="W11" s="2">
        <v>13.26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3786562</v>
      </c>
      <c r="M12" s="9">
        <v>212.32</v>
      </c>
      <c r="N12" s="9">
        <v>29487.24</v>
      </c>
      <c r="O12" s="9">
        <v>82.66</v>
      </c>
      <c r="P12" s="9">
        <v>0.0</v>
      </c>
      <c r="Q12" s="9">
        <v>21.53</v>
      </c>
      <c r="R12" s="9">
        <f>S12-W12-O12-P12-Q12</f>
        <v>0</v>
      </c>
      <c r="S12" s="9">
        <v>118.4</v>
      </c>
      <c r="T12" s="6"/>
      <c r="U12" s="7" t="s">
        <v>96</v>
      </c>
      <c r="V12" s="7" t="s">
        <v>97</v>
      </c>
      <c r="W12" s="7">
        <v>14.21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3786564</v>
      </c>
      <c r="M13" s="4">
        <v>10.91</v>
      </c>
      <c r="N13" s="4">
        <v>15808.23</v>
      </c>
      <c r="O13" s="4">
        <v>105.57</v>
      </c>
      <c r="P13" s="4">
        <v>0.0</v>
      </c>
      <c r="Q13" s="4">
        <v>11.54</v>
      </c>
      <c r="R13" s="4">
        <f>S13-W13-O13-P13-Q13</f>
        <v>2.1316282072803E-14</v>
      </c>
      <c r="S13" s="4">
        <v>133.08</v>
      </c>
      <c r="T13" s="1"/>
      <c r="U13" s="2" t="s">
        <v>103</v>
      </c>
      <c r="V13" s="2" t="s">
        <v>104</v>
      </c>
      <c r="W13" s="2">
        <v>15.97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98</v>
      </c>
      <c r="F14" s="7" t="s">
        <v>99</v>
      </c>
      <c r="G14" s="6" t="s">
        <v>31</v>
      </c>
      <c r="H14" s="7" t="s">
        <v>100</v>
      </c>
      <c r="I14" s="6" t="s">
        <v>105</v>
      </c>
      <c r="J14" s="8">
        <v>5</v>
      </c>
      <c r="K14" s="7" t="s">
        <v>106</v>
      </c>
      <c r="L14" s="6">
        <v>3786564</v>
      </c>
      <c r="M14" s="9">
        <v>106.16</v>
      </c>
      <c r="N14" s="9">
        <v>3613.73</v>
      </c>
      <c r="O14" s="9">
        <v>0.0</v>
      </c>
      <c r="P14" s="9">
        <v>0.0</v>
      </c>
      <c r="Q14" s="9">
        <v>10.0</v>
      </c>
      <c r="R14" s="9">
        <f>S14-W14-O14-P14-Q14</f>
        <v>0</v>
      </c>
      <c r="S14" s="9">
        <v>11.36</v>
      </c>
      <c r="T14" s="6"/>
      <c r="U14" s="7" t="s">
        <v>107</v>
      </c>
      <c r="V14" s="7" t="s">
        <v>108</v>
      </c>
      <c r="W14" s="7">
        <v>1.36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3787037</v>
      </c>
      <c r="M15" s="4">
        <v>10.91</v>
      </c>
      <c r="N15" s="4">
        <v>8454.11</v>
      </c>
      <c r="O15" s="4">
        <v>43.28</v>
      </c>
      <c r="P15" s="4">
        <v>0.0</v>
      </c>
      <c r="Q15" s="4">
        <v>6.17</v>
      </c>
      <c r="R15" s="4">
        <f>S15-W15-O15-P15-Q15</f>
        <v>-5.3290705182008E-15</v>
      </c>
      <c r="S15" s="4">
        <v>56.19</v>
      </c>
      <c r="T15" s="1"/>
      <c r="U15" s="2" t="s">
        <v>113</v>
      </c>
      <c r="V15" s="2" t="s">
        <v>114</v>
      </c>
      <c r="W15" s="2">
        <v>6.74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3786596</v>
      </c>
      <c r="M16" s="9">
        <v>866.4</v>
      </c>
      <c r="N16" s="9">
        <v>80487.05</v>
      </c>
      <c r="O16" s="9">
        <v>262.55</v>
      </c>
      <c r="P16" s="9">
        <v>0.0</v>
      </c>
      <c r="Q16" s="9">
        <v>58.76</v>
      </c>
      <c r="R16" s="9">
        <f>S16-W16-O16-P16-Q16</f>
        <v>-7.105427357601E-15</v>
      </c>
      <c r="S16" s="9">
        <v>365.13</v>
      </c>
      <c r="T16" s="6"/>
      <c r="U16" s="7" t="s">
        <v>119</v>
      </c>
      <c r="V16" s="7" t="s">
        <v>120</v>
      </c>
      <c r="W16" s="7">
        <v>43.82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31</v>
      </c>
      <c r="H17" s="2"/>
      <c r="I17" s="1" t="s">
        <v>123</v>
      </c>
      <c r="J17" s="3">
        <v>5</v>
      </c>
      <c r="K17" s="2" t="s">
        <v>124</v>
      </c>
      <c r="L17" s="1">
        <v>3786601</v>
      </c>
      <c r="M17" s="4">
        <v>587.7</v>
      </c>
      <c r="N17" s="4">
        <v>38278.88</v>
      </c>
      <c r="O17" s="4">
        <v>523.14</v>
      </c>
      <c r="P17" s="4">
        <v>0.0</v>
      </c>
      <c r="Q17" s="4">
        <v>29.09</v>
      </c>
      <c r="R17" s="4">
        <f>S17-W17-O17-P17-Q17</f>
        <v>3.1974423109205E-14</v>
      </c>
      <c r="S17" s="4">
        <v>627.53</v>
      </c>
      <c r="T17" s="1"/>
      <c r="U17" s="2" t="s">
        <v>125</v>
      </c>
      <c r="V17" s="2" t="s">
        <v>126</v>
      </c>
      <c r="W17" s="2">
        <v>75.3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128</v>
      </c>
      <c r="G18" s="6" t="s">
        <v>31</v>
      </c>
      <c r="H18" s="7"/>
      <c r="I18" s="6" t="s">
        <v>129</v>
      </c>
      <c r="J18" s="8">
        <v>5</v>
      </c>
      <c r="K18" s="7" t="s">
        <v>130</v>
      </c>
      <c r="L18" s="6">
        <v>3786576</v>
      </c>
      <c r="M18" s="9">
        <v>26.54</v>
      </c>
      <c r="N18" s="9">
        <v>25526.79</v>
      </c>
      <c r="O18" s="9">
        <v>152.71</v>
      </c>
      <c r="P18" s="9">
        <v>0.0</v>
      </c>
      <c r="Q18" s="9">
        <v>18.63</v>
      </c>
      <c r="R18" s="9">
        <f>S18-W18-O18-P18-Q18</f>
        <v>-3.1974423109205E-14</v>
      </c>
      <c r="S18" s="9">
        <v>194.7</v>
      </c>
      <c r="T18" s="6"/>
      <c r="U18" s="7" t="s">
        <v>131</v>
      </c>
      <c r="V18" s="7" t="s">
        <v>132</v>
      </c>
      <c r="W18" s="7">
        <v>23.36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133</v>
      </c>
      <c r="F19" s="2" t="s">
        <v>134</v>
      </c>
      <c r="G19" s="1" t="s">
        <v>56</v>
      </c>
      <c r="H19" s="2" t="s">
        <v>135</v>
      </c>
      <c r="I19" s="1" t="s">
        <v>136</v>
      </c>
      <c r="J19" s="3">
        <v>5</v>
      </c>
      <c r="K19" s="2" t="s">
        <v>137</v>
      </c>
      <c r="L19" s="1">
        <v>3786603</v>
      </c>
      <c r="M19" s="4">
        <v>555.6</v>
      </c>
      <c r="N19" s="4">
        <v>34801.69</v>
      </c>
      <c r="O19" s="4">
        <v>168.32</v>
      </c>
      <c r="P19" s="4">
        <v>0.0</v>
      </c>
      <c r="Q19" s="4">
        <v>25.41</v>
      </c>
      <c r="R19" s="4">
        <f>S19-W19-O19-P19-Q19</f>
        <v>2.4868995751604E-14</v>
      </c>
      <c r="S19" s="4">
        <v>220.15</v>
      </c>
      <c r="T19" s="1"/>
      <c r="U19" s="2" t="s">
        <v>138</v>
      </c>
      <c r="V19" s="2" t="s">
        <v>139</v>
      </c>
      <c r="W19" s="2">
        <v>26.42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116</v>
      </c>
      <c r="G20" s="6" t="s">
        <v>31</v>
      </c>
      <c r="H20" s="7" t="s">
        <v>141</v>
      </c>
      <c r="I20" s="6" t="s">
        <v>142</v>
      </c>
      <c r="J20" s="8">
        <v>5</v>
      </c>
      <c r="K20" s="7" t="s">
        <v>143</v>
      </c>
      <c r="L20" s="6">
        <v>3786605</v>
      </c>
      <c r="M20" s="9">
        <v>655.8</v>
      </c>
      <c r="N20" s="9">
        <v>211560.18</v>
      </c>
      <c r="O20" s="9">
        <v>523.14</v>
      </c>
      <c r="P20" s="9">
        <v>0.0</v>
      </c>
      <c r="Q20" s="9">
        <v>160.79</v>
      </c>
      <c r="R20" s="9">
        <f>S20-W20-O20-P20-Q20</f>
        <v>8.5265128291212E-14</v>
      </c>
      <c r="S20" s="9">
        <v>777.19</v>
      </c>
      <c r="T20" s="6"/>
      <c r="U20" s="7" t="s">
        <v>144</v>
      </c>
      <c r="V20" s="7" t="s">
        <v>145</v>
      </c>
      <c r="W20" s="7">
        <v>93.26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146</v>
      </c>
      <c r="F21" s="2" t="s">
        <v>147</v>
      </c>
      <c r="G21" s="1" t="s">
        <v>31</v>
      </c>
      <c r="H21" s="2"/>
      <c r="I21" s="1" t="s">
        <v>148</v>
      </c>
      <c r="J21" s="3">
        <v>5</v>
      </c>
      <c r="K21" s="2" t="s">
        <v>149</v>
      </c>
      <c r="L21" s="1">
        <v>3786563</v>
      </c>
      <c r="M21" s="4">
        <v>291.94</v>
      </c>
      <c r="N21" s="4">
        <v>46059.09</v>
      </c>
      <c r="O21" s="4">
        <v>110.2</v>
      </c>
      <c r="P21" s="4">
        <v>0.0</v>
      </c>
      <c r="Q21" s="4">
        <v>33.62</v>
      </c>
      <c r="R21" s="4">
        <f>S21-W21-O21-P21-Q21</f>
        <v>-7.105427357601E-15</v>
      </c>
      <c r="S21" s="4">
        <v>163.43</v>
      </c>
      <c r="T21" s="1"/>
      <c r="U21" s="2" t="s">
        <v>150</v>
      </c>
      <c r="V21" s="2" t="s">
        <v>151</v>
      </c>
      <c r="W21" s="2">
        <v>19.61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152</v>
      </c>
      <c r="F22" s="7" t="s">
        <v>116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/>
      <c r="M22" s="9">
        <v>1019.5</v>
      </c>
      <c r="N22" s="9">
        <v>1341521.57</v>
      </c>
      <c r="O22" s="9">
        <v>3355.0</v>
      </c>
      <c r="P22" s="9">
        <v>0.0</v>
      </c>
      <c r="Q22" s="9">
        <v>1019.56</v>
      </c>
      <c r="R22" s="9">
        <f>S22-W22-O22-P22-Q22</f>
        <v>275</v>
      </c>
      <c r="S22" s="9">
        <v>5283.59</v>
      </c>
      <c r="T22" s="6"/>
      <c r="U22" s="7" t="s">
        <v>155</v>
      </c>
      <c r="V22" s="7" t="s">
        <v>156</v>
      </c>
      <c r="W22" s="7">
        <v>634.03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157</v>
      </c>
      <c r="C23" s="2" t="s">
        <v>158</v>
      </c>
      <c r="D23" s="1" t="s">
        <v>159</v>
      </c>
      <c r="E23" s="2" t="s">
        <v>29</v>
      </c>
      <c r="F23" s="2" t="s">
        <v>30</v>
      </c>
      <c r="G23" s="1" t="s">
        <v>31</v>
      </c>
      <c r="H23" s="2"/>
      <c r="I23" s="1" t="s">
        <v>160</v>
      </c>
      <c r="J23" s="3">
        <v>1</v>
      </c>
      <c r="K23" s="2" t="s">
        <v>161</v>
      </c>
      <c r="L23" s="1" t="s">
        <v>162</v>
      </c>
      <c r="M23" s="4">
        <v>16000.0</v>
      </c>
      <c r="N23" s="4">
        <v>193680.0</v>
      </c>
      <c r="O23" s="4">
        <v>12513.11</v>
      </c>
      <c r="P23" s="4">
        <v>0.0</v>
      </c>
      <c r="Q23" s="4">
        <v>0.0</v>
      </c>
      <c r="R23" s="4">
        <f>S23-W23-O23-P23-Q23</f>
        <v>0</v>
      </c>
      <c r="S23" s="4">
        <v>14219.44</v>
      </c>
      <c r="T23" s="1"/>
      <c r="U23" s="2" t="s">
        <v>163</v>
      </c>
      <c r="V23" s="2" t="s">
        <v>164</v>
      </c>
      <c r="W23" s="2">
        <v>1706.33</v>
      </c>
      <c r="X23" s="3">
        <v>57695405000451</v>
      </c>
      <c r="Y23" s="5">
        <v>12.0</v>
      </c>
      <c r="Z23" s="1">
        <v>6352</v>
      </c>
      <c r="AA23" s="1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2022-07-04T21:12:32-03:00</dcterms:created>
  <dcterms:modified xsi:type="dcterms:W3CDTF">2022-07-04T21:12:32-03:00</dcterms:modified>
  <dc:title>Untitled Spreadsheet</dc:title>
  <dc:description/>
  <dc:subject/>
  <cp:keywords/>
  <cp:category/>
</cp:coreProperties>
</file>