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5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<sst xmlns="http://schemas.openxmlformats.org/spreadsheetml/2006/main" uniqueCount="158">
  <si>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TRANS WAR TRANSPORTES LTDA.   -   Relatório de Movimentação do Grupo FIRMENICH de  05-08-2022 até  05-08-2022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</si>
  <si>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</si>
  <si>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</si>
  <si>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</si>
  <si>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</si>
  <si>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</si>
  <si>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</si>
  <si>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</si>
  <si>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</si>
  <si>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</si>
  <si>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</si>
  <si>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</si>
  <si>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</si>
  <si>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</si>
  <si>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</si>
  <si>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</si>
  <si>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</si>
  <si>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</si>
  <si>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</si>
  <si>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</si>
  <si>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</si>
  <si>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</si>
  <si>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</si>
  <si>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</si>
  <si>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</si>
  <si>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</si>
  <si>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</si>
  <si>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</si>
  <si>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05/08/2022</t>
  </si>
  <si>
    <t xml:space="preserve">FIRMENICH - COTIA                                 </t>
  </si>
  <si>
    <t xml:space="preserve">COTIA                                             </t>
  </si>
  <si>
    <t>SP</t>
  </si>
  <si>
    <t xml:space="preserve">BRF - UBERLANIDA                                  </t>
  </si>
  <si>
    <t xml:space="preserve">UBERLANDIA                                        </t>
  </si>
  <si>
    <t>MG</t>
  </si>
  <si>
    <t>SOLUCAO DISTRIB. TRANSP. LOC. VEICULOS</t>
  </si>
  <si>
    <t>/134602</t>
  </si>
  <si>
    <t xml:space="preserve">375202-1\375200-1\375199-1                                                                                                                                                                                                                                     </t>
  </si>
  <si>
    <t>SHIPMENT - 3822340 - ZTRA  QUIM. ONU 2920 / 8  1760 / 8</t>
  </si>
  <si>
    <t>35220857695405000109570050001346021007507906</t>
  </si>
  <si>
    <t xml:space="preserve">BRF BRASIL - VITORIA DE SANTO ANTAO               </t>
  </si>
  <si>
    <t xml:space="preserve">Vitoria de Santo Antao                            </t>
  </si>
  <si>
    <t>PE</t>
  </si>
  <si>
    <t>/134603</t>
  </si>
  <si>
    <t xml:space="preserve">375201-1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</si>
  <si>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- 3822767 - ZTRA  QUIM. ONU 2920 / 8</t>
  </si>
  <si>
    <t>35220857695405000109570050001346031007507911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</si>
  <si>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</si>
  <si>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</si>
  <si>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</si>
  <si>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/134604</t>
  </si>
  <si>
    <t xml:space="preserve">375188-1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</si>
  <si>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- 3822334 - ZTRA</t>
  </si>
  <si>
    <t>35220857695405000109570050001346041007507927</t>
  </si>
  <si>
    <t xml:space="preserve">DOMINGOS COSTA IND. ALIM. S/A.                    </t>
  </si>
  <si>
    <t xml:space="preserve">Contagem                                          </t>
  </si>
  <si>
    <t>TEHIAR SISTEMAS DE TRANSPORTES</t>
  </si>
  <si>
    <t>/134605</t>
  </si>
  <si>
    <t xml:space="preserve">375197-1\375196-1\375195-1                                                                                                                                                                                                                                     </t>
  </si>
  <si>
    <t>SHIPMENT - 3822335 - ZTRA</t>
  </si>
  <si>
    <t>35220857695405000109570050001346051007507932</t>
  </si>
  <si>
    <t xml:space="preserve">FREEDOM COSMETICOS LTDA - EPP                     </t>
  </si>
  <si>
    <t xml:space="preserve">SAO PAULO                                         </t>
  </si>
  <si>
    <t>/134606</t>
  </si>
  <si>
    <t xml:space="preserve">375217-1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</si>
  <si>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- 3822712 - ZTRA  QUIM. ONU 3082 / 9</t>
  </si>
  <si>
    <t>35220857695405000109570050001346061007507948</t>
  </si>
  <si>
    <t xml:space="preserve">J MACEDO S A                                      </t>
  </si>
  <si>
    <t xml:space="preserve">SALVADOR                                          </t>
  </si>
  <si>
    <t>BA</t>
  </si>
  <si>
    <t>TECMAR TRANSPORTES LTDA.</t>
  </si>
  <si>
    <t>/134607</t>
  </si>
  <si>
    <t xml:space="preserve">375193-1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</si>
  <si>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- 3822337 - ZTRA</t>
  </si>
  <si>
    <t>35220857695405000109570050001346071007507953</t>
  </si>
  <si>
    <t xml:space="preserve">LESSENCE - INDUSTRIA E COMERCIO LTDA              </t>
  </si>
  <si>
    <t xml:space="preserve">ITAQUAQUECETUBA                                   </t>
  </si>
  <si>
    <t>/134608</t>
  </si>
  <si>
    <t xml:space="preserve">375234-1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</si>
  <si>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- 3822317 - ZTRA</t>
  </si>
  <si>
    <t>35220857695405000109570050001346081007507969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</si>
  <si>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</si>
  <si>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</si>
  <si>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</si>
  <si>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</si>
  <si>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/134609</t>
  </si>
  <si>
    <t xml:space="preserve">375219-1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</si>
  <si>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- 3822318 - ZTRA  QUIM. ONU 1759 / 8</t>
  </si>
  <si>
    <t>35220857695405000109570050001346091007507974</t>
  </si>
  <si>
    <t>M. DIAS BRANCO S.A. INDUSTRIA E COMERCIO DE ALIMEN</t>
  </si>
  <si>
    <t xml:space="preserve">Lencois Paulista                                  </t>
  </si>
  <si>
    <t>TRANSPORTADORA MARCOLA LTDA.</t>
  </si>
  <si>
    <t>/134610</t>
  </si>
  <si>
    <t xml:space="preserve">375218-1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</si>
  <si>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- 3822713 - ZTRA  QUIM. ONU 1197 / 3</t>
  </si>
  <si>
    <t>35220857695405000109570050001346101007507991</t>
  </si>
  <si>
    <t xml:space="preserve">MARILAN ALIMENTOS S/A.                            </t>
  </si>
  <si>
    <t xml:space="preserve">MARILIA                                           </t>
  </si>
  <si>
    <t>EXPRESSO SUL AMERICANO LTDA</t>
  </si>
  <si>
    <t>/134611</t>
  </si>
  <si>
    <t xml:space="preserve">375198-1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</si>
  <si>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- 3822339 - ZTRA</t>
  </si>
  <si>
    <t>35220857695405000109570050001346111007508006</t>
  </si>
  <si>
    <t>/134612</t>
  </si>
  <si>
    <t xml:space="preserve">375190-1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</si>
  <si>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- 3822339 - ZTRA  QUIM. ONU 1760 / 8</t>
  </si>
  <si>
    <t>35220857695405000109570050001346121007508011</t>
  </si>
  <si>
    <t xml:space="preserve">SEARA ALIMENTOS LTDA                              </t>
  </si>
  <si>
    <t>/134613</t>
  </si>
  <si>
    <t xml:space="preserve">375191-1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</si>
  <si>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- 3822346 - ZTRA  QUIM. ONU 1760 / 8</t>
  </si>
  <si>
    <t>35220857695405000109570050001346131007508027</t>
  </si>
  <si>
    <t xml:space="preserve">ZOBELE DO BRASIL LTDA                             </t>
  </si>
  <si>
    <t xml:space="preserve">Cachoeirinha                                      </t>
  </si>
  <si>
    <t>RS</t>
  </si>
  <si>
    <t>TRANSAL TRANSPORTADORA</t>
  </si>
  <si>
    <t>/134614</t>
  </si>
  <si>
    <t xml:space="preserve">375214-1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</si>
  <si>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- 3822331 - ZTRA</t>
  </si>
  <si>
    <t>35220857695405000109570050001346141007508032</t>
  </si>
  <si>
    <t xml:space="preserve">G L  LABORATORIES WORLDWIDE LTDA.                 </t>
  </si>
  <si>
    <t xml:space="preserve">Jundiai                                           </t>
  </si>
  <si>
    <t>/134619</t>
  </si>
  <si>
    <t xml:space="preserve">375189-1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</si>
  <si>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3822336 ZTRA</t>
  </si>
  <si>
    <t>35220857695405000109570050001346191007508110</t>
  </si>
  <si>
    <t>09/08/2022</t>
  </si>
  <si>
    <t>GINGER FRAGRANCES &amp;AMP; INGREDIENTES IND E COM EIR</t>
  </si>
  <si>
    <t xml:space="preserve">Monte Mor                                         </t>
  </si>
  <si>
    <t>/134620</t>
  </si>
  <si>
    <t xml:space="preserve">375215-1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</si>
  <si>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3822254 ZTRA</t>
  </si>
  <si>
    <t>35220857695405000109570050001346201007508129</t>
  </si>
  <si>
    <t>08/08/2022</t>
  </si>
  <si>
    <t xml:space="preserve">SYMRISE AROMAS E FRAGANCIAS LTDA                  </t>
  </si>
  <si>
    <t xml:space="preserve">SOROCABA                                          </t>
  </si>
  <si>
    <t>/134621</t>
  </si>
  <si>
    <t xml:space="preserve">375216-1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</si>
  <si>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3822320 ZTRA</t>
  </si>
  <si>
    <t>35220857695405000109570050001346211007508134</t>
  </si>
  <si>
    <t xml:space="preserve">CRIA SIM PRODUTOS DE HIGIENE LTDA                 </t>
  </si>
  <si>
    <t xml:space="preserve">Paulinia                                          </t>
  </si>
  <si>
    <t>/134622</t>
  </si>
  <si>
    <t xml:space="preserve">375253-1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</si>
  <si>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3822253 ZTRA</t>
  </si>
  <si>
    <t>35220857695405000109570050001346221007508140</t>
  </si>
  <si>
    <t xml:space="preserve">K&amp;G INDUSTRIA E COMERCIO LTDA                     </t>
  </si>
  <si>
    <t xml:space="preserve">Louveira                                          </t>
  </si>
  <si>
    <t>CEVA LOGISTICS</t>
  </si>
  <si>
    <t>/134623</t>
  </si>
  <si>
    <t xml:space="preserve">375210-1                                                                                                                                                                                                                                                       </t>
  </si>
  <si>
    <t>REMESSA 3822255</t>
  </si>
  <si>
    <t>35220857695405000109570050001346231007508155</t>
  </si>
  <si>
    <t xml:space="preserve">NISSIN AJINOMOTO - IBIUNA                         </t>
  </si>
  <si>
    <t xml:space="preserve">Ibiuna                                            </t>
  </si>
  <si>
    <t>/134677</t>
  </si>
  <si>
    <t xml:space="preserve">345831-6                                                                                                                                                                                                                                                       </t>
  </si>
  <si>
    <t>35220857695405000109570050001346771007509179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</si>
</sst>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1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34</v>
      </c>
      <c r="H3" s="2" t="s">
        <v>35</v>
      </c>
      <c r="I3" s="1" t="s">
        <v>36</v>
      </c>
      <c r="J3" s="3">
        <v>5</v>
      </c>
      <c r="K3" s="2" t="s">
        <v>37</v>
      </c>
      <c r="L3" s="1">
        <v>3822340</v>
      </c>
      <c r="M3" s="4">
        <v>530.8</v>
      </c>
      <c r="N3" s="4">
        <v>140805.15</v>
      </c>
      <c r="O3" s="4">
        <v>321.72</v>
      </c>
      <c r="P3" s="4">
        <v>0.0</v>
      </c>
      <c r="Q3" s="4">
        <v>102.79</v>
      </c>
      <c r="R3" s="4">
        <f>S3-W3-O3-P3-Q3</f>
        <v>-4.2632564145606E-14</v>
      </c>
      <c r="S3" s="4">
        <v>482.4</v>
      </c>
      <c r="T3" s="1"/>
      <c r="U3" s="2" t="s">
        <v>38</v>
      </c>
      <c r="V3" s="2" t="s">
        <v>39</v>
      </c>
      <c r="W3" s="2">
        <v>57.89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40</v>
      </c>
      <c r="F4" s="7" t="s">
        <v>41</v>
      </c>
      <c r="G4" s="6" t="s">
        <v>42</v>
      </c>
      <c r="H4" s="7" t="s">
        <v>35</v>
      </c>
      <c r="I4" s="6" t="s">
        <v>43</v>
      </c>
      <c r="J4" s="8">
        <v>5</v>
      </c>
      <c r="K4" s="7" t="s">
        <v>44</v>
      </c>
      <c r="L4" s="6">
        <v>3822767</v>
      </c>
      <c r="M4" s="9">
        <v>265.4</v>
      </c>
      <c r="N4" s="9">
        <v>50795.34</v>
      </c>
      <c r="O4" s="9">
        <v>149.48</v>
      </c>
      <c r="P4" s="9">
        <v>0.0</v>
      </c>
      <c r="Q4" s="9">
        <v>37.08</v>
      </c>
      <c r="R4" s="9">
        <f>S4-W4-O4-P4-Q4</f>
        <v>1.4210854715202E-14</v>
      </c>
      <c r="S4" s="9">
        <v>212.0</v>
      </c>
      <c r="T4" s="6"/>
      <c r="U4" s="7" t="s">
        <v>45</v>
      </c>
      <c r="V4" s="7" t="s">
        <v>46</v>
      </c>
      <c r="W4" s="7">
        <v>25.44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47</v>
      </c>
      <c r="F5" s="2" t="s">
        <v>48</v>
      </c>
      <c r="G5" s="1" t="s">
        <v>31</v>
      </c>
      <c r="H5" s="2" t="s">
        <v>49</v>
      </c>
      <c r="I5" s="1" t="s">
        <v>50</v>
      </c>
      <c r="J5" s="3">
        <v>5</v>
      </c>
      <c r="K5" s="2" t="s">
        <v>51</v>
      </c>
      <c r="L5" s="1">
        <v>3822334</v>
      </c>
      <c r="M5" s="4">
        <v>530.0</v>
      </c>
      <c r="N5" s="4">
        <v>24614.47</v>
      </c>
      <c r="O5" s="4">
        <v>160.59</v>
      </c>
      <c r="P5" s="4">
        <v>0.0</v>
      </c>
      <c r="Q5" s="4">
        <v>17.97</v>
      </c>
      <c r="R5" s="4">
        <f>S5-W5-O5-P5-Q5</f>
        <v>0</v>
      </c>
      <c r="S5" s="4">
        <v>202.91</v>
      </c>
      <c r="T5" s="1"/>
      <c r="U5" s="2" t="s">
        <v>52</v>
      </c>
      <c r="V5" s="2" t="s">
        <v>53</v>
      </c>
      <c r="W5" s="2">
        <v>24.35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34</v>
      </c>
      <c r="H6" s="7" t="s">
        <v>56</v>
      </c>
      <c r="I6" s="6" t="s">
        <v>57</v>
      </c>
      <c r="J6" s="8">
        <v>5</v>
      </c>
      <c r="K6" s="7" t="s">
        <v>58</v>
      </c>
      <c r="L6" s="6">
        <v>3822335</v>
      </c>
      <c r="M6" s="9">
        <v>1571.25</v>
      </c>
      <c r="N6" s="9">
        <v>297910.1</v>
      </c>
      <c r="O6" s="9">
        <v>676.78</v>
      </c>
      <c r="P6" s="9">
        <v>0.0</v>
      </c>
      <c r="Q6" s="9">
        <v>217.47</v>
      </c>
      <c r="R6" s="9">
        <f>S6-W6-O6-P6-Q6</f>
        <v>2.8421709430404E-14</v>
      </c>
      <c r="S6" s="9">
        <v>1016.19</v>
      </c>
      <c r="T6" s="6"/>
      <c r="U6" s="7" t="s">
        <v>59</v>
      </c>
      <c r="V6" s="7" t="s">
        <v>60</v>
      </c>
      <c r="W6" s="7">
        <v>121.94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61</v>
      </c>
      <c r="F7" s="2" t="s">
        <v>62</v>
      </c>
      <c r="G7" s="1" t="s">
        <v>31</v>
      </c>
      <c r="H7" s="2"/>
      <c r="I7" s="1" t="s">
        <v>63</v>
      </c>
      <c r="J7" s="3">
        <v>5</v>
      </c>
      <c r="K7" s="2" t="s">
        <v>64</v>
      </c>
      <c r="L7" s="1">
        <v>3822712</v>
      </c>
      <c r="M7" s="4">
        <v>52.8</v>
      </c>
      <c r="N7" s="4">
        <v>18806.31</v>
      </c>
      <c r="O7" s="4">
        <v>43.28</v>
      </c>
      <c r="P7" s="4">
        <v>0.0</v>
      </c>
      <c r="Q7" s="4">
        <v>13.73</v>
      </c>
      <c r="R7" s="4">
        <f>S7-W7-O7-P7-Q7</f>
        <v>3.5527136788005E-15</v>
      </c>
      <c r="S7" s="4">
        <v>64.78</v>
      </c>
      <c r="T7" s="1"/>
      <c r="U7" s="2" t="s">
        <v>65</v>
      </c>
      <c r="V7" s="2" t="s">
        <v>66</v>
      </c>
      <c r="W7" s="2">
        <v>7.77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67</v>
      </c>
      <c r="F8" s="7" t="s">
        <v>68</v>
      </c>
      <c r="G8" s="6" t="s">
        <v>69</v>
      </c>
      <c r="H8" s="7" t="s">
        <v>70</v>
      </c>
      <c r="I8" s="6" t="s">
        <v>71</v>
      </c>
      <c r="J8" s="8">
        <v>5</v>
      </c>
      <c r="K8" s="7" t="s">
        <v>72</v>
      </c>
      <c r="L8" s="6">
        <v>3822337</v>
      </c>
      <c r="M8" s="9">
        <v>86.0</v>
      </c>
      <c r="N8" s="9">
        <v>41.54</v>
      </c>
      <c r="O8" s="9">
        <v>43.28</v>
      </c>
      <c r="P8" s="9">
        <v>0.0</v>
      </c>
      <c r="Q8" s="9">
        <v>0.03</v>
      </c>
      <c r="R8" s="9">
        <f>S8-W8-O8-P8-Q8</f>
        <v>1.1379786002408E-15</v>
      </c>
      <c r="S8" s="9">
        <v>49.22</v>
      </c>
      <c r="T8" s="6"/>
      <c r="U8" s="7" t="s">
        <v>73</v>
      </c>
      <c r="V8" s="7" t="s">
        <v>74</v>
      </c>
      <c r="W8" s="7">
        <v>5.91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75</v>
      </c>
      <c r="F9" s="2" t="s">
        <v>76</v>
      </c>
      <c r="G9" s="1" t="s">
        <v>31</v>
      </c>
      <c r="H9" s="2"/>
      <c r="I9" s="1" t="s">
        <v>77</v>
      </c>
      <c r="J9" s="3">
        <v>5</v>
      </c>
      <c r="K9" s="2" t="s">
        <v>78</v>
      </c>
      <c r="L9" s="1">
        <v>3822317</v>
      </c>
      <c r="M9" s="4">
        <v>215.9</v>
      </c>
      <c r="N9" s="4">
        <v>26237.37</v>
      </c>
      <c r="O9" s="4">
        <v>84.02</v>
      </c>
      <c r="P9" s="4">
        <v>0.0</v>
      </c>
      <c r="Q9" s="4">
        <v>19.15</v>
      </c>
      <c r="R9" s="4">
        <f>S9-W9-O9-P9-Q9</f>
        <v>-7.105427357601E-15</v>
      </c>
      <c r="S9" s="4">
        <v>117.24</v>
      </c>
      <c r="T9" s="1"/>
      <c r="U9" s="2" t="s">
        <v>79</v>
      </c>
      <c r="V9" s="2" t="s">
        <v>80</v>
      </c>
      <c r="W9" s="2">
        <v>14.07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81</v>
      </c>
      <c r="F10" s="7" t="s">
        <v>82</v>
      </c>
      <c r="G10" s="6" t="s">
        <v>83</v>
      </c>
      <c r="H10" s="7" t="s">
        <v>84</v>
      </c>
      <c r="I10" s="6" t="s">
        <v>85</v>
      </c>
      <c r="J10" s="8">
        <v>5</v>
      </c>
      <c r="K10" s="7" t="s">
        <v>86</v>
      </c>
      <c r="L10" s="6">
        <v>3822318</v>
      </c>
      <c r="M10" s="9">
        <v>28.5</v>
      </c>
      <c r="N10" s="9">
        <v>40514.65</v>
      </c>
      <c r="O10" s="9">
        <v>43.28</v>
      </c>
      <c r="P10" s="9">
        <v>0.0</v>
      </c>
      <c r="Q10" s="9">
        <v>29.58</v>
      </c>
      <c r="R10" s="9">
        <f>S10-W10-O10-P10-Q10</f>
        <v>0</v>
      </c>
      <c r="S10" s="9">
        <v>82.8</v>
      </c>
      <c r="T10" s="6"/>
      <c r="U10" s="7" t="s">
        <v>87</v>
      </c>
      <c r="V10" s="7" t="s">
        <v>88</v>
      </c>
      <c r="W10" s="7">
        <v>9.94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89</v>
      </c>
      <c r="F11" s="2" t="s">
        <v>90</v>
      </c>
      <c r="G11" s="1" t="s">
        <v>31</v>
      </c>
      <c r="H11" s="2" t="s">
        <v>91</v>
      </c>
      <c r="I11" s="1" t="s">
        <v>92</v>
      </c>
      <c r="J11" s="3">
        <v>5</v>
      </c>
      <c r="K11" s="2" t="s">
        <v>93</v>
      </c>
      <c r="L11" s="1">
        <v>3822713</v>
      </c>
      <c r="M11" s="4">
        <v>212.32</v>
      </c>
      <c r="N11" s="4">
        <v>7829.07</v>
      </c>
      <c r="O11" s="4">
        <v>119.64</v>
      </c>
      <c r="P11" s="4">
        <v>0.0</v>
      </c>
      <c r="Q11" s="4">
        <v>5.72</v>
      </c>
      <c r="R11" s="4">
        <f>S11-W11-O11-P11-Q11</f>
        <v>-1.5099033134902E-14</v>
      </c>
      <c r="S11" s="4">
        <v>142.45</v>
      </c>
      <c r="T11" s="1"/>
      <c r="U11" s="2" t="s">
        <v>94</v>
      </c>
      <c r="V11" s="2" t="s">
        <v>95</v>
      </c>
      <c r="W11" s="2">
        <v>17.09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96</v>
      </c>
      <c r="F12" s="7" t="s">
        <v>97</v>
      </c>
      <c r="G12" s="6" t="s">
        <v>31</v>
      </c>
      <c r="H12" s="7" t="s">
        <v>98</v>
      </c>
      <c r="I12" s="6" t="s">
        <v>99</v>
      </c>
      <c r="J12" s="8">
        <v>5</v>
      </c>
      <c r="K12" s="7" t="s">
        <v>100</v>
      </c>
      <c r="L12" s="6">
        <v>3822339</v>
      </c>
      <c r="M12" s="9">
        <v>743.12</v>
      </c>
      <c r="N12" s="9">
        <v>43966.95</v>
      </c>
      <c r="O12" s="9">
        <v>225.13</v>
      </c>
      <c r="P12" s="9">
        <v>0.0</v>
      </c>
      <c r="Q12" s="9">
        <v>32.1</v>
      </c>
      <c r="R12" s="9">
        <f>S12-W12-O12-P12-Q12</f>
        <v>2.1316282072803E-14</v>
      </c>
      <c r="S12" s="9">
        <v>292.31</v>
      </c>
      <c r="T12" s="6"/>
      <c r="U12" s="7" t="s">
        <v>101</v>
      </c>
      <c r="V12" s="7" t="s">
        <v>102</v>
      </c>
      <c r="W12" s="7">
        <v>35.08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96</v>
      </c>
      <c r="F13" s="2" t="s">
        <v>97</v>
      </c>
      <c r="G13" s="1" t="s">
        <v>31</v>
      </c>
      <c r="H13" s="2" t="s">
        <v>98</v>
      </c>
      <c r="I13" s="1" t="s">
        <v>103</v>
      </c>
      <c r="J13" s="3">
        <v>5</v>
      </c>
      <c r="K13" s="2" t="s">
        <v>104</v>
      </c>
      <c r="L13" s="1">
        <v>3822339</v>
      </c>
      <c r="M13" s="4">
        <v>212.32</v>
      </c>
      <c r="N13" s="4">
        <v>7447.42</v>
      </c>
      <c r="O13" s="4">
        <v>0.0</v>
      </c>
      <c r="P13" s="4">
        <v>0.0</v>
      </c>
      <c r="Q13" s="4">
        <v>10.0</v>
      </c>
      <c r="R13" s="4">
        <f>S13-W13-O13-P13-Q13</f>
        <v>0</v>
      </c>
      <c r="S13" s="4">
        <v>11.36</v>
      </c>
      <c r="T13" s="1"/>
      <c r="U13" s="2" t="s">
        <v>105</v>
      </c>
      <c r="V13" s="2" t="s">
        <v>106</v>
      </c>
      <c r="W13" s="2">
        <v>1.36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107</v>
      </c>
      <c r="F14" s="7" t="s">
        <v>62</v>
      </c>
      <c r="G14" s="6" t="s">
        <v>31</v>
      </c>
      <c r="H14" s="7"/>
      <c r="I14" s="6" t="s">
        <v>108</v>
      </c>
      <c r="J14" s="8">
        <v>5</v>
      </c>
      <c r="K14" s="7" t="s">
        <v>109</v>
      </c>
      <c r="L14" s="6">
        <v>3822346</v>
      </c>
      <c r="M14" s="9">
        <v>106.16</v>
      </c>
      <c r="N14" s="9">
        <v>16136.53</v>
      </c>
      <c r="O14" s="9">
        <v>65.83</v>
      </c>
      <c r="P14" s="9">
        <v>0.0</v>
      </c>
      <c r="Q14" s="9">
        <v>11.78</v>
      </c>
      <c r="R14" s="9">
        <f>S14-W14-O14-P14-Q14</f>
        <v>1.7763568394003E-15</v>
      </c>
      <c r="S14" s="9">
        <v>88.19</v>
      </c>
      <c r="T14" s="6"/>
      <c r="U14" s="7" t="s">
        <v>110</v>
      </c>
      <c r="V14" s="7" t="s">
        <v>111</v>
      </c>
      <c r="W14" s="7">
        <v>10.58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112</v>
      </c>
      <c r="F15" s="2" t="s">
        <v>113</v>
      </c>
      <c r="G15" s="1" t="s">
        <v>114</v>
      </c>
      <c r="H15" s="2" t="s">
        <v>115</v>
      </c>
      <c r="I15" s="1" t="s">
        <v>116</v>
      </c>
      <c r="J15" s="3">
        <v>5</v>
      </c>
      <c r="K15" s="2" t="s">
        <v>117</v>
      </c>
      <c r="L15" s="1">
        <v>3822331</v>
      </c>
      <c r="M15" s="4">
        <v>52.8</v>
      </c>
      <c r="N15" s="4">
        <v>5989.31</v>
      </c>
      <c r="O15" s="4">
        <v>43.28</v>
      </c>
      <c r="P15" s="4">
        <v>0.0</v>
      </c>
      <c r="Q15" s="4">
        <v>4.37</v>
      </c>
      <c r="R15" s="4">
        <f>S15-W15-O15-P15-Q15</f>
        <v>-2.6645352591004E-15</v>
      </c>
      <c r="S15" s="4">
        <v>54.15</v>
      </c>
      <c r="T15" s="1"/>
      <c r="U15" s="2" t="s">
        <v>118</v>
      </c>
      <c r="V15" s="2" t="s">
        <v>119</v>
      </c>
      <c r="W15" s="2">
        <v>6.5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120</v>
      </c>
      <c r="F16" s="7" t="s">
        <v>121</v>
      </c>
      <c r="G16" s="6" t="s">
        <v>31</v>
      </c>
      <c r="H16" s="7"/>
      <c r="I16" s="6" t="s">
        <v>122</v>
      </c>
      <c r="J16" s="8">
        <v>5</v>
      </c>
      <c r="K16" s="7" t="s">
        <v>123</v>
      </c>
      <c r="L16" s="6">
        <v>3822336</v>
      </c>
      <c r="M16" s="9">
        <v>106.0</v>
      </c>
      <c r="N16" s="9">
        <v>6752.67</v>
      </c>
      <c r="O16" s="9">
        <v>45.9</v>
      </c>
      <c r="P16" s="9">
        <v>0.0</v>
      </c>
      <c r="Q16" s="9">
        <v>4.93</v>
      </c>
      <c r="R16" s="9">
        <f>S16-W16-O16-P16-Q16</f>
        <v>0</v>
      </c>
      <c r="S16" s="9">
        <v>57.76</v>
      </c>
      <c r="T16" s="6"/>
      <c r="U16" s="7" t="s">
        <v>124</v>
      </c>
      <c r="V16" s="7" t="s">
        <v>125</v>
      </c>
      <c r="W16" s="7">
        <v>6.93</v>
      </c>
      <c r="X16" s="8">
        <v>57695405000109</v>
      </c>
      <c r="Y16" s="10">
        <v>12.0</v>
      </c>
      <c r="Z16" s="6">
        <v>5352</v>
      </c>
      <c r="AA16" s="6" t="s">
        <v>126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127</v>
      </c>
      <c r="F17" s="2" t="s">
        <v>128</v>
      </c>
      <c r="G17" s="1" t="s">
        <v>31</v>
      </c>
      <c r="H17" s="2"/>
      <c r="I17" s="1" t="s">
        <v>129</v>
      </c>
      <c r="J17" s="3">
        <v>5</v>
      </c>
      <c r="K17" s="2" t="s">
        <v>130</v>
      </c>
      <c r="L17" s="1">
        <v>3822254</v>
      </c>
      <c r="M17" s="4">
        <v>11.5</v>
      </c>
      <c r="N17" s="4">
        <v>33022.11</v>
      </c>
      <c r="O17" s="4">
        <v>43.28</v>
      </c>
      <c r="P17" s="4">
        <v>0.0</v>
      </c>
      <c r="Q17" s="4">
        <v>24.11</v>
      </c>
      <c r="R17" s="4">
        <f>S17-W17-O17-P17-Q17</f>
        <v>0</v>
      </c>
      <c r="S17" s="4">
        <v>76.58</v>
      </c>
      <c r="T17" s="1"/>
      <c r="U17" s="2" t="s">
        <v>131</v>
      </c>
      <c r="V17" s="2" t="s">
        <v>132</v>
      </c>
      <c r="W17" s="2">
        <v>9.19</v>
      </c>
      <c r="X17" s="3">
        <v>57695405000109</v>
      </c>
      <c r="Y17" s="5">
        <v>12.0</v>
      </c>
      <c r="Z17" s="1">
        <v>5352</v>
      </c>
      <c r="AA17" s="1" t="s">
        <v>133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134</v>
      </c>
      <c r="F18" s="7" t="s">
        <v>135</v>
      </c>
      <c r="G18" s="6" t="s">
        <v>31</v>
      </c>
      <c r="H18" s="7"/>
      <c r="I18" s="6" t="s">
        <v>136</v>
      </c>
      <c r="J18" s="8">
        <v>5</v>
      </c>
      <c r="K18" s="7" t="s">
        <v>137</v>
      </c>
      <c r="L18" s="6">
        <v>3822320</v>
      </c>
      <c r="M18" s="9">
        <v>265.4</v>
      </c>
      <c r="N18" s="9">
        <v>26796.9</v>
      </c>
      <c r="O18" s="9">
        <v>149.42</v>
      </c>
      <c r="P18" s="9">
        <v>0.0</v>
      </c>
      <c r="Q18" s="9">
        <v>19.56</v>
      </c>
      <c r="R18" s="9">
        <f>S18-W18-O18-P18-Q18</f>
        <v>3.1974423109205E-14</v>
      </c>
      <c r="S18" s="9">
        <v>192.02</v>
      </c>
      <c r="T18" s="6"/>
      <c r="U18" s="7" t="s">
        <v>138</v>
      </c>
      <c r="V18" s="7" t="s">
        <v>139</v>
      </c>
      <c r="W18" s="7">
        <v>23.04</v>
      </c>
      <c r="X18" s="8">
        <v>57695405000109</v>
      </c>
      <c r="Y18" s="10">
        <v>12.0</v>
      </c>
      <c r="Z18" s="6">
        <v>5352</v>
      </c>
      <c r="AA18" s="6" t="s">
        <v>126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140</v>
      </c>
      <c r="F19" s="2" t="s">
        <v>141</v>
      </c>
      <c r="G19" s="1" t="s">
        <v>31</v>
      </c>
      <c r="H19" s="2"/>
      <c r="I19" s="1" t="s">
        <v>142</v>
      </c>
      <c r="J19" s="3">
        <v>5</v>
      </c>
      <c r="K19" s="2" t="s">
        <v>143</v>
      </c>
      <c r="L19" s="1">
        <v>3822253</v>
      </c>
      <c r="M19" s="4">
        <v>1548.7</v>
      </c>
      <c r="N19" s="4">
        <v>138582.69</v>
      </c>
      <c r="O19" s="4">
        <v>1031.28</v>
      </c>
      <c r="P19" s="4">
        <v>0.0</v>
      </c>
      <c r="Q19" s="4">
        <v>105.32</v>
      </c>
      <c r="R19" s="4">
        <f>S19-W19-O19-P19-Q19</f>
        <v>-5.6843418860808E-14</v>
      </c>
      <c r="S19" s="4">
        <v>1291.59</v>
      </c>
      <c r="T19" s="1"/>
      <c r="U19" s="2" t="s">
        <v>144</v>
      </c>
      <c r="V19" s="2" t="s">
        <v>145</v>
      </c>
      <c r="W19" s="2">
        <v>154.99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146</v>
      </c>
      <c r="F20" s="7" t="s">
        <v>147</v>
      </c>
      <c r="G20" s="6" t="s">
        <v>31</v>
      </c>
      <c r="H20" s="7" t="s">
        <v>148</v>
      </c>
      <c r="I20" s="6" t="s">
        <v>149</v>
      </c>
      <c r="J20" s="8">
        <v>5</v>
      </c>
      <c r="K20" s="7" t="s">
        <v>150</v>
      </c>
      <c r="L20" s="6">
        <v>3822255</v>
      </c>
      <c r="M20" s="9">
        <v>195.9</v>
      </c>
      <c r="N20" s="9">
        <v>80111.68</v>
      </c>
      <c r="O20" s="9">
        <v>526.78</v>
      </c>
      <c r="P20" s="9">
        <v>0.0</v>
      </c>
      <c r="Q20" s="9">
        <v>60.88</v>
      </c>
      <c r="R20" s="9">
        <f>S20-W20-O20-P20-Q20</f>
        <v>-7.105427357601E-15</v>
      </c>
      <c r="S20" s="9">
        <v>667.8</v>
      </c>
      <c r="T20" s="6"/>
      <c r="U20" s="7" t="s">
        <v>151</v>
      </c>
      <c r="V20" s="7" t="s">
        <v>152</v>
      </c>
      <c r="W20" s="7">
        <v>80.14</v>
      </c>
      <c r="X20" s="8">
        <v>57695405000109</v>
      </c>
      <c r="Y20" s="10">
        <v>12.0</v>
      </c>
      <c r="Z20" s="6">
        <v>5352</v>
      </c>
      <c r="AA20" s="6" t="s">
        <v>126</v>
      </c>
    </row>
    <row r="21" spans="1:27">
      <c r="A21" s="1" t="s">
        <v>28</v>
      </c>
      <c r="B21" s="2" t="s">
        <v>153</v>
      </c>
      <c r="C21" s="2" t="s">
        <v>154</v>
      </c>
      <c r="D21" s="1" t="s">
        <v>31</v>
      </c>
      <c r="E21" s="2" t="s">
        <v>29</v>
      </c>
      <c r="F21" s="2" t="s">
        <v>30</v>
      </c>
      <c r="G21" s="1" t="s">
        <v>31</v>
      </c>
      <c r="H21" s="2"/>
      <c r="I21" s="1" t="s">
        <v>155</v>
      </c>
      <c r="J21" s="3">
        <v>5</v>
      </c>
      <c r="K21" s="2" t="s">
        <v>156</v>
      </c>
      <c r="L21" s="1"/>
      <c r="M21" s="4">
        <v>9.6</v>
      </c>
      <c r="N21" s="4">
        <v>2254.25</v>
      </c>
      <c r="O21" s="4">
        <v>43.28</v>
      </c>
      <c r="P21" s="4">
        <v>0.0</v>
      </c>
      <c r="Q21" s="4">
        <v>1.65</v>
      </c>
      <c r="R21" s="4">
        <f>S21-W21-O21-P21-Q21</f>
        <v>-1.3322676295502E-15</v>
      </c>
      <c r="S21" s="4">
        <v>51.06</v>
      </c>
      <c r="T21" s="1"/>
      <c r="U21" s="2"/>
      <c r="V21" s="2" t="s">
        <v>157</v>
      </c>
      <c r="W21" s="2">
        <v>6.13</v>
      </c>
      <c r="X21" s="3">
        <v>57695405000109</v>
      </c>
      <c r="Y21" s="5">
        <v>12.0</v>
      </c>
      <c r="Z21" s="1">
        <v>5352</v>
      </c>
      <c r="AA21" s="1" t="s">
        <v>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2022-08-05T20:47:32-03:00</dcterms:created>
  <dcterms:modified xsi:type="dcterms:W3CDTF">2022-08-05T20:47:32-03:00</dcterms:modified>
  <dc:title>Untitled Spreadsheet</dc:title>
  <dc:description/>
  <dc:subject/>
  <cp:keywords/>
  <cp:category/>
</cp:coreProperties>
</file>