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<sst xmlns="http://schemas.openxmlformats.org/spreadsheetml/2006/main" uniqueCount="179">
  <si>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TRANS WAR TRANSPORTES LTDA.   -   Relatório de Movimentação do Grupo FIRMENICH de  06-06-2022 até  06-06-2022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</si>
  <si>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</si>
  <si>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</si>
  <si>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</si>
  <si>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</si>
  <si>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</si>
  <si>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</si>
  <si>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</si>
  <si>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</si>
  <si>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</si>
  <si>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</si>
  <si>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</si>
  <si>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</si>
  <si>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</si>
  <si>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</si>
  <si>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</si>
  <si>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</si>
  <si>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</si>
  <si>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</si>
  <si>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</si>
  <si>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</si>
  <si>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</si>
  <si>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</si>
  <si>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</si>
  <si>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</si>
  <si>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</si>
  <si>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</si>
  <si>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</si>
  <si>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06/06/2022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</si>
  <si>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</si>
  <si>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</si>
  <si>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</si>
  <si>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BOMBRIL S/A                                       </t>
  </si>
  <si>
    <t xml:space="preserve">SAO BERNARDO DO CAMPO                             </t>
  </si>
  <si>
    <t>/129210</t>
  </si>
  <si>
    <t xml:space="preserve">368218-1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</si>
  <si>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- 3756696 - ZTRA  QUIM. ONU 3082 / 9</t>
  </si>
  <si>
    <t>35220657695405000109570050001292101007441028</t>
  </si>
  <si>
    <t>07/06/2022</t>
  </si>
  <si>
    <t xml:space="preserve">DAIRY PARTNERS AMERICAS NORDESTE PROD. ALIM. LTDA </t>
  </si>
  <si>
    <t xml:space="preserve">Garanhuns                                         </t>
  </si>
  <si>
    <t>PE</t>
  </si>
  <si>
    <t>TECMAR TRANSPORTES LTDA.</t>
  </si>
  <si>
    <t>/129211</t>
  </si>
  <si>
    <t xml:space="preserve">368244-1\368242-1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</si>
  <si>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- 3756686 - ZTRA  QUIM. ONU 1993 / 3  2924 / 3</t>
  </si>
  <si>
    <t>35220657695405000109570050001292111007441033</t>
  </si>
  <si>
    <t xml:space="preserve">LATICINIOS BELA VISTA LTDA                        </t>
  </si>
  <si>
    <t xml:space="preserve">Maravilha                                         </t>
  </si>
  <si>
    <t>SC</t>
  </si>
  <si>
    <t>CHAPECO CARGAS</t>
  </si>
  <si>
    <t>/129212</t>
  </si>
  <si>
    <t xml:space="preserve">368246-1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</si>
  <si>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- 3756687 - ZTRA  QUIM. ONU 1197 / 3</t>
  </si>
  <si>
    <t>35220657695405000109570050001292121007441057</t>
  </si>
  <si>
    <t xml:space="preserve">MARILAN NORDESTE INDUSTRIA DE ALIMENTOS LTDA      </t>
  </si>
  <si>
    <t xml:space="preserve">Igarassu                                          </t>
  </si>
  <si>
    <t>EXPRESSO SUL AMERICANO LTDA</t>
  </si>
  <si>
    <t>/129213</t>
  </si>
  <si>
    <t xml:space="preserve">368247-1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</si>
  <si>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- 3756689 - ZTRA  QUIM. ONU 1760 / 8</t>
  </si>
  <si>
    <t>35220657695405000109570050001292131007441062</t>
  </si>
  <si>
    <t xml:space="preserve">ROBERTET DO BRASIL                                </t>
  </si>
  <si>
    <t xml:space="preserve">BARUERI                                           </t>
  </si>
  <si>
    <t>/129214</t>
  </si>
  <si>
    <t xml:space="preserve">368232-1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</si>
  <si>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- 3756704 - ZTRA</t>
  </si>
  <si>
    <t>35220657695405000109570050001292141007441086</t>
  </si>
  <si>
    <t xml:space="preserve">SAVOY INDUSTRIA DE COSMETICOS S.A.                </t>
  </si>
  <si>
    <t xml:space="preserve">Senador Canedo                                    </t>
  </si>
  <si>
    <t>GO</t>
  </si>
  <si>
    <t>PRIME SOLUCOES LOGISTICAS EIRELI</t>
  </si>
  <si>
    <t>/129215</t>
  </si>
  <si>
    <t xml:space="preserve">368260-1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</si>
  <si>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- 3756705 - ZTRA  QUIM. ONU 3082 / 9</t>
  </si>
  <si>
    <t>35220657695405000109570050001292151007441121</t>
  </si>
  <si>
    <t xml:space="preserve">SYMRISE AROMAS E FRAGANCIAS LTDA                  </t>
  </si>
  <si>
    <t xml:space="preserve">SAO PAULO                                         </t>
  </si>
  <si>
    <t>/129216</t>
  </si>
  <si>
    <t xml:space="preserve">368272-1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</si>
  <si>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- 3756690 - ZTRA</t>
  </si>
  <si>
    <t>35220657695405000109570050001292161007441137</t>
  </si>
  <si>
    <t xml:space="preserve">BIMBO DO BRASIL LTDA                              </t>
  </si>
  <si>
    <t>/129217</t>
  </si>
  <si>
    <t xml:space="preserve">368288-1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</si>
  <si>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- 3757111 - ZTRA</t>
  </si>
  <si>
    <t>35220657695405000109570050001292171007441142</t>
  </si>
  <si>
    <t>/129218</t>
  </si>
  <si>
    <t xml:space="preserve">368250-1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</si>
  <si>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- 3756749 - ZTRA</t>
  </si>
  <si>
    <t>35220657695405000109570050001292181007441158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</si>
  <si>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</si>
  <si>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</si>
  <si>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</si>
  <si>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/129219</t>
  </si>
  <si>
    <t xml:space="preserve">368225-1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</si>
  <si>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- 3756659 - ZTRA</t>
  </si>
  <si>
    <t>35220657695405000109570050001292191007441163</t>
  </si>
  <si>
    <t xml:space="preserve">DAN VIGOR INDUSTRIA E COMERCIO DE L               </t>
  </si>
  <si>
    <t>/129220</t>
  </si>
  <si>
    <t xml:space="preserve">368226-1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</si>
  <si>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- 3756660 - ZTRA</t>
  </si>
  <si>
    <t>35220657695405000109570050001292201007441180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</si>
  <si>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</si>
  <si>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</si>
  <si>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</si>
  <si>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/129221</t>
  </si>
  <si>
    <t xml:space="preserve">368227-1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</si>
  <si>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- 3756671 - ZTRA</t>
  </si>
  <si>
    <t>35220657695405000109570050001292211007441196</t>
  </si>
  <si>
    <t xml:space="preserve">Bela Vista de Goias                               </t>
  </si>
  <si>
    <t>ZERO GRAU LOGISTICA LTDA</t>
  </si>
  <si>
    <t>/129222</t>
  </si>
  <si>
    <t xml:space="preserve">368245-1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</si>
  <si>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- 3756672 - ZTRA</t>
  </si>
  <si>
    <t>35220657695405000109570050001292221007441215</t>
  </si>
  <si>
    <t xml:space="preserve">LIOTECNICA-TECNOLOGIA EM ALIM. LTDA               </t>
  </si>
  <si>
    <t xml:space="preserve">EMBU                                              </t>
  </si>
  <si>
    <t>/129223</t>
  </si>
  <si>
    <t xml:space="preserve">368230-1\368228-1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</si>
  <si>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- 3756673 - ZTRA</t>
  </si>
  <si>
    <t>35220657695405000109570050001292231007441220</t>
  </si>
  <si>
    <t>08/06/2022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</si>
  <si>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</si>
  <si>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</si>
  <si>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</si>
  <si>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/129225</t>
  </si>
  <si>
    <t xml:space="preserve">368289-1\368257-1\368255-1                                                                                                                                                                                                                                     </t>
  </si>
  <si>
    <t>SHIPMENT - 3756674 - ZTRA</t>
  </si>
  <si>
    <t>35220657695405000109570050001292251007441250</t>
  </si>
  <si>
    <t xml:space="preserve">TROP FRUTAS DO BRASIL LTDA                        </t>
  </si>
  <si>
    <t xml:space="preserve">Lavras                                            </t>
  </si>
  <si>
    <t>MG</t>
  </si>
  <si>
    <t>EXPRESSO NEPOMUCENO S/A</t>
  </si>
  <si>
    <t>/129226</t>
  </si>
  <si>
    <t xml:space="preserve">368229-1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</si>
  <si>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- 3756675 - ZTRA</t>
  </si>
  <si>
    <t>35220657695405000109570050001292261007441265</t>
  </si>
  <si>
    <t>/129228</t>
  </si>
  <si>
    <t xml:space="preserve">368259-1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</si>
  <si>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- 3756689 - ZTRA</t>
  </si>
  <si>
    <t>35220657695405000109570050001292241007441236</t>
  </si>
  <si>
    <t xml:space="preserve">K&amp;G INDUSTRIA E COMERCIO LTDA                     </t>
  </si>
  <si>
    <t xml:space="preserve">Louveira                                          </t>
  </si>
  <si>
    <t>COOPERATIVA DE TRANSPORTE DE CARGAS</t>
  </si>
  <si>
    <t>/129232</t>
  </si>
  <si>
    <t xml:space="preserve">368219-1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</si>
  <si>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3756698 ZTRA</t>
  </si>
  <si>
    <t>35220657695405000109570050001292321007440975</t>
  </si>
  <si>
    <t>09/06/2022</t>
  </si>
  <si>
    <t xml:space="preserve">CPN MINERACAO LTDA                                </t>
  </si>
  <si>
    <t xml:space="preserve">Jacutinga                                         </t>
  </si>
  <si>
    <t>/129233</t>
  </si>
  <si>
    <t xml:space="preserve">368258-1\368243-1                                                                                                                                                                                                                                              </t>
  </si>
  <si>
    <t>SHIPMENT 3756680 ZTRA</t>
  </si>
  <si>
    <t>35220657695405000109570050001292331007440980</t>
  </si>
  <si>
    <t>14/06/2022</t>
  </si>
  <si>
    <t xml:space="preserve">PROCTER GAMBLE - LOUVEIRA                         </t>
  </si>
  <si>
    <t>/129234</t>
  </si>
  <si>
    <t xml:space="preserve">368214-1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</si>
  <si>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3756701 ZTRA</t>
  </si>
  <si>
    <t>35220657695405000109570050001292341007440996</t>
  </si>
  <si>
    <t xml:space="preserve">QUIMICA AMPARO - AMPARO                           </t>
  </si>
  <si>
    <t xml:space="preserve">Amparo                                            </t>
  </si>
  <si>
    <t>/129235</t>
  </si>
  <si>
    <t xml:space="preserve">368231-1\368220-1\368217-1\368216-1\368215-1                                                                                                                                                                                                                   </t>
  </si>
  <si>
    <t>SHIPMENT 3756702 ZTRA</t>
  </si>
  <si>
    <t>35220657695405000109570050001292351007441000</t>
  </si>
  <si>
    <t xml:space="preserve">CARLOS CRAMER PROD. AROM. DO BRASIL LTDA.         </t>
  </si>
  <si>
    <t>/129236</t>
  </si>
  <si>
    <t xml:space="preserve">368291-1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</si>
  <si>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3756697 ZTRA</t>
  </si>
  <si>
    <t>35220657695405000109570050001292361007441016</t>
  </si>
  <si>
    <t xml:space="preserve">L OCCITANE OPERA INDUSTRIA                        </t>
  </si>
  <si>
    <t xml:space="preserve">Itupeva                                           </t>
  </si>
  <si>
    <t>/129242</t>
  </si>
  <si>
    <t xml:space="preserve">368290-1\368287-1\368276-1\368275-1\368274-1\368273-1\368271-1\368270-1\368269-1\368268-1                                                                                                                                                                      </t>
  </si>
  <si>
    <t>SHIPMENT 3756699 ZTRA</t>
  </si>
  <si>
    <t>35220657695405000109570050001292311007440960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</si>
</sst>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3756696</v>
      </c>
      <c r="M3" s="4">
        <v>195.9</v>
      </c>
      <c r="N3" s="4">
        <v>15334.52</v>
      </c>
      <c r="O3" s="4">
        <v>71.93</v>
      </c>
      <c r="P3" s="4">
        <v>0.0</v>
      </c>
      <c r="Q3" s="4">
        <v>9.51</v>
      </c>
      <c r="R3" s="4">
        <f>S3-W3-O3-P3-Q3</f>
        <v>-8.8817841970013E-15</v>
      </c>
      <c r="S3" s="4">
        <v>92.55</v>
      </c>
      <c r="T3" s="1"/>
      <c r="U3" s="2" t="s">
        <v>36</v>
      </c>
      <c r="V3" s="2" t="s">
        <v>37</v>
      </c>
      <c r="W3" s="2">
        <v>11.11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41</v>
      </c>
      <c r="H4" s="7" t="s">
        <v>42</v>
      </c>
      <c r="I4" s="6" t="s">
        <v>43</v>
      </c>
      <c r="J4" s="8">
        <v>5</v>
      </c>
      <c r="K4" s="7" t="s">
        <v>44</v>
      </c>
      <c r="L4" s="6">
        <v>3756686</v>
      </c>
      <c r="M4" s="9">
        <v>26.54</v>
      </c>
      <c r="N4" s="9">
        <v>21839.85</v>
      </c>
      <c r="O4" s="9">
        <v>243.5</v>
      </c>
      <c r="P4" s="9">
        <v>0.0</v>
      </c>
      <c r="Q4" s="9">
        <v>13.54</v>
      </c>
      <c r="R4" s="9">
        <f>S4-W4-O4-P4-Q4</f>
        <v>-3.5527136788005E-14</v>
      </c>
      <c r="S4" s="9">
        <v>292.09</v>
      </c>
      <c r="T4" s="6"/>
      <c r="U4" s="7" t="s">
        <v>45</v>
      </c>
      <c r="V4" s="7" t="s">
        <v>46</v>
      </c>
      <c r="W4" s="7">
        <v>35.05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47</v>
      </c>
      <c r="F5" s="2" t="s">
        <v>48</v>
      </c>
      <c r="G5" s="1" t="s">
        <v>49</v>
      </c>
      <c r="H5" s="2" t="s">
        <v>50</v>
      </c>
      <c r="I5" s="1" t="s">
        <v>51</v>
      </c>
      <c r="J5" s="3">
        <v>5</v>
      </c>
      <c r="K5" s="2" t="s">
        <v>52</v>
      </c>
      <c r="L5" s="1">
        <v>3756687</v>
      </c>
      <c r="M5" s="4">
        <v>265.4</v>
      </c>
      <c r="N5" s="4">
        <v>18166.17</v>
      </c>
      <c r="O5" s="4">
        <v>126.64</v>
      </c>
      <c r="P5" s="4">
        <v>0.0</v>
      </c>
      <c r="Q5" s="4">
        <v>11.26</v>
      </c>
      <c r="R5" s="4">
        <f>S5-W5-O5-P5-Q5</f>
        <v>-2.3092638912203E-14</v>
      </c>
      <c r="S5" s="4">
        <v>156.7</v>
      </c>
      <c r="T5" s="1"/>
      <c r="U5" s="2" t="s">
        <v>53</v>
      </c>
      <c r="V5" s="2" t="s">
        <v>54</v>
      </c>
      <c r="W5" s="2">
        <v>18.8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55</v>
      </c>
      <c r="F6" s="7" t="s">
        <v>56</v>
      </c>
      <c r="G6" s="6" t="s">
        <v>41</v>
      </c>
      <c r="H6" s="7" t="s">
        <v>57</v>
      </c>
      <c r="I6" s="6" t="s">
        <v>58</v>
      </c>
      <c r="J6" s="8">
        <v>5</v>
      </c>
      <c r="K6" s="7" t="s">
        <v>59</v>
      </c>
      <c r="L6" s="6">
        <v>3756689</v>
      </c>
      <c r="M6" s="9">
        <v>212.32</v>
      </c>
      <c r="N6" s="9">
        <v>6111.56</v>
      </c>
      <c r="O6" s="9">
        <v>101.36</v>
      </c>
      <c r="P6" s="9">
        <v>0.0</v>
      </c>
      <c r="Q6" s="9">
        <v>3.79</v>
      </c>
      <c r="R6" s="9">
        <f>S6-W6-O6-P6-Q6</f>
        <v>-7.9936057773011E-15</v>
      </c>
      <c r="S6" s="9">
        <v>119.49</v>
      </c>
      <c r="T6" s="6"/>
      <c r="U6" s="7" t="s">
        <v>60</v>
      </c>
      <c r="V6" s="7" t="s">
        <v>61</v>
      </c>
      <c r="W6" s="7">
        <v>14.34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62</v>
      </c>
      <c r="F7" s="2" t="s">
        <v>63</v>
      </c>
      <c r="G7" s="1" t="s">
        <v>31</v>
      </c>
      <c r="H7" s="2"/>
      <c r="I7" s="1" t="s">
        <v>64</v>
      </c>
      <c r="J7" s="3">
        <v>5</v>
      </c>
      <c r="K7" s="2" t="s">
        <v>65</v>
      </c>
      <c r="L7" s="1">
        <v>3756704</v>
      </c>
      <c r="M7" s="4">
        <v>2.27</v>
      </c>
      <c r="N7" s="4">
        <v>3298.84</v>
      </c>
      <c r="O7" s="4">
        <v>36.68</v>
      </c>
      <c r="P7" s="4">
        <v>0.0</v>
      </c>
      <c r="Q7" s="4">
        <v>2.05</v>
      </c>
      <c r="R7" s="4">
        <f>S7-W7-O7-P7-Q7</f>
        <v>-2.6645352591004E-15</v>
      </c>
      <c r="S7" s="4">
        <v>44.01</v>
      </c>
      <c r="T7" s="1"/>
      <c r="U7" s="2" t="s">
        <v>66</v>
      </c>
      <c r="V7" s="2" t="s">
        <v>67</v>
      </c>
      <c r="W7" s="2">
        <v>5.28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68</v>
      </c>
      <c r="F8" s="7" t="s">
        <v>69</v>
      </c>
      <c r="G8" s="6" t="s">
        <v>70</v>
      </c>
      <c r="H8" s="7" t="s">
        <v>71</v>
      </c>
      <c r="I8" s="6" t="s">
        <v>72</v>
      </c>
      <c r="J8" s="8">
        <v>5</v>
      </c>
      <c r="K8" s="7" t="s">
        <v>73</v>
      </c>
      <c r="L8" s="6">
        <v>3756705</v>
      </c>
      <c r="M8" s="9">
        <v>979.5</v>
      </c>
      <c r="N8" s="9">
        <v>104978.87</v>
      </c>
      <c r="O8" s="9">
        <v>251.73</v>
      </c>
      <c r="P8" s="9">
        <v>0.0</v>
      </c>
      <c r="Q8" s="9">
        <v>65.09</v>
      </c>
      <c r="R8" s="9">
        <f>S8-W8-O8-P8-Q8</f>
        <v>0</v>
      </c>
      <c r="S8" s="9">
        <v>360.02</v>
      </c>
      <c r="T8" s="6"/>
      <c r="U8" s="7" t="s">
        <v>74</v>
      </c>
      <c r="V8" s="7" t="s">
        <v>75</v>
      </c>
      <c r="W8" s="7">
        <v>43.2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76</v>
      </c>
      <c r="F9" s="2" t="s">
        <v>77</v>
      </c>
      <c r="G9" s="1" t="s">
        <v>31</v>
      </c>
      <c r="H9" s="2"/>
      <c r="I9" s="1" t="s">
        <v>78</v>
      </c>
      <c r="J9" s="3">
        <v>5</v>
      </c>
      <c r="K9" s="2" t="s">
        <v>79</v>
      </c>
      <c r="L9" s="1">
        <v>3756690</v>
      </c>
      <c r="M9" s="4">
        <v>390.4</v>
      </c>
      <c r="N9" s="4">
        <v>177976.0</v>
      </c>
      <c r="O9" s="4">
        <v>114.42</v>
      </c>
      <c r="P9" s="4">
        <v>0.0</v>
      </c>
      <c r="Q9" s="4">
        <v>110.35</v>
      </c>
      <c r="R9" s="4">
        <f>S9-W9-O9-P9-Q9</f>
        <v>-1.4210854715202E-14</v>
      </c>
      <c r="S9" s="4">
        <v>255.42</v>
      </c>
      <c r="T9" s="1"/>
      <c r="U9" s="2" t="s">
        <v>80</v>
      </c>
      <c r="V9" s="2" t="s">
        <v>81</v>
      </c>
      <c r="W9" s="2">
        <v>30.65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82</v>
      </c>
      <c r="F10" s="7" t="s">
        <v>77</v>
      </c>
      <c r="G10" s="6" t="s">
        <v>31</v>
      </c>
      <c r="H10" s="7"/>
      <c r="I10" s="6" t="s">
        <v>83</v>
      </c>
      <c r="J10" s="8">
        <v>5</v>
      </c>
      <c r="K10" s="7" t="s">
        <v>84</v>
      </c>
      <c r="L10" s="6">
        <v>3757111</v>
      </c>
      <c r="M10" s="9">
        <v>1061.6</v>
      </c>
      <c r="N10" s="9">
        <v>187220.32</v>
      </c>
      <c r="O10" s="9">
        <v>318.61</v>
      </c>
      <c r="P10" s="9">
        <v>0.0</v>
      </c>
      <c r="Q10" s="9">
        <v>116.08</v>
      </c>
      <c r="R10" s="9">
        <f>S10-W10-O10-P10-Q10</f>
        <v>4.2632564145606E-14</v>
      </c>
      <c r="S10" s="9">
        <v>493.97</v>
      </c>
      <c r="T10" s="6"/>
      <c r="U10" s="7" t="s">
        <v>85</v>
      </c>
      <c r="V10" s="7" t="s">
        <v>86</v>
      </c>
      <c r="W10" s="7">
        <v>59.28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82</v>
      </c>
      <c r="F11" s="2" t="s">
        <v>77</v>
      </c>
      <c r="G11" s="1" t="s">
        <v>31</v>
      </c>
      <c r="H11" s="2"/>
      <c r="I11" s="1" t="s">
        <v>87</v>
      </c>
      <c r="J11" s="3">
        <v>5</v>
      </c>
      <c r="K11" s="2" t="s">
        <v>88</v>
      </c>
      <c r="L11" s="1">
        <v>3756749</v>
      </c>
      <c r="M11" s="4">
        <v>1378.0</v>
      </c>
      <c r="N11" s="4">
        <v>105830.82</v>
      </c>
      <c r="O11" s="4">
        <v>303.16</v>
      </c>
      <c r="P11" s="4">
        <v>0.0</v>
      </c>
      <c r="Q11" s="4">
        <v>65.62</v>
      </c>
      <c r="R11" s="4">
        <f>S11-W11-O11-P11-Q11</f>
        <v>-5.6843418860808E-14</v>
      </c>
      <c r="S11" s="4">
        <v>419.07</v>
      </c>
      <c r="T11" s="1"/>
      <c r="U11" s="2" t="s">
        <v>89</v>
      </c>
      <c r="V11" s="2" t="s">
        <v>90</v>
      </c>
      <c r="W11" s="2">
        <v>50.29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91</v>
      </c>
      <c r="F12" s="7" t="s">
        <v>92</v>
      </c>
      <c r="G12" s="6" t="s">
        <v>31</v>
      </c>
      <c r="H12" s="7" t="s">
        <v>93</v>
      </c>
      <c r="I12" s="6" t="s">
        <v>94</v>
      </c>
      <c r="J12" s="8">
        <v>5</v>
      </c>
      <c r="K12" s="7" t="s">
        <v>95</v>
      </c>
      <c r="L12" s="6">
        <v>3756659</v>
      </c>
      <c r="M12" s="9">
        <v>23.03</v>
      </c>
      <c r="N12" s="9">
        <v>17240.57</v>
      </c>
      <c r="O12" s="9">
        <v>36.68</v>
      </c>
      <c r="P12" s="9">
        <v>0.0</v>
      </c>
      <c r="Q12" s="9">
        <v>10.69</v>
      </c>
      <c r="R12" s="9">
        <f>S12-W12-O12-P12-Q12</f>
        <v>-1.7763568394003E-15</v>
      </c>
      <c r="S12" s="9">
        <v>53.83</v>
      </c>
      <c r="T12" s="6"/>
      <c r="U12" s="7" t="s">
        <v>96</v>
      </c>
      <c r="V12" s="7" t="s">
        <v>97</v>
      </c>
      <c r="W12" s="7">
        <v>6.46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77</v>
      </c>
      <c r="G13" s="1" t="s">
        <v>31</v>
      </c>
      <c r="H13" s="2"/>
      <c r="I13" s="1" t="s">
        <v>99</v>
      </c>
      <c r="J13" s="3">
        <v>5</v>
      </c>
      <c r="K13" s="2" t="s">
        <v>100</v>
      </c>
      <c r="L13" s="1">
        <v>3756660</v>
      </c>
      <c r="M13" s="4">
        <v>130.38</v>
      </c>
      <c r="N13" s="4">
        <v>34481.76</v>
      </c>
      <c r="O13" s="4">
        <v>295.74</v>
      </c>
      <c r="P13" s="4">
        <v>0.0</v>
      </c>
      <c r="Q13" s="4">
        <v>21.38</v>
      </c>
      <c r="R13" s="4">
        <f>S13-W13-O13-P13-Q13</f>
        <v>-3.5527136788005E-15</v>
      </c>
      <c r="S13" s="4">
        <v>360.36</v>
      </c>
      <c r="T13" s="1"/>
      <c r="U13" s="2" t="s">
        <v>101</v>
      </c>
      <c r="V13" s="2" t="s">
        <v>102</v>
      </c>
      <c r="W13" s="2">
        <v>43.24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103</v>
      </c>
      <c r="F14" s="7" t="s">
        <v>104</v>
      </c>
      <c r="G14" s="6" t="s">
        <v>70</v>
      </c>
      <c r="H14" s="7" t="s">
        <v>105</v>
      </c>
      <c r="I14" s="6" t="s">
        <v>106</v>
      </c>
      <c r="J14" s="8">
        <v>5</v>
      </c>
      <c r="K14" s="7" t="s">
        <v>107</v>
      </c>
      <c r="L14" s="6">
        <v>3756671</v>
      </c>
      <c r="M14" s="9">
        <v>312.84</v>
      </c>
      <c r="N14" s="9">
        <v>26983.47</v>
      </c>
      <c r="O14" s="9">
        <v>91.71</v>
      </c>
      <c r="P14" s="9">
        <v>0.0</v>
      </c>
      <c r="Q14" s="9">
        <v>16.73</v>
      </c>
      <c r="R14" s="9">
        <f>S14-W14-O14-P14-Q14</f>
        <v>3.5527136788005E-15</v>
      </c>
      <c r="S14" s="9">
        <v>123.23</v>
      </c>
      <c r="T14" s="6"/>
      <c r="U14" s="7" t="s">
        <v>108</v>
      </c>
      <c r="V14" s="7" t="s">
        <v>109</v>
      </c>
      <c r="W14" s="7">
        <v>14.79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47</v>
      </c>
      <c r="F15" s="2" t="s">
        <v>110</v>
      </c>
      <c r="G15" s="1" t="s">
        <v>70</v>
      </c>
      <c r="H15" s="2" t="s">
        <v>111</v>
      </c>
      <c r="I15" s="1" t="s">
        <v>112</v>
      </c>
      <c r="J15" s="3">
        <v>5</v>
      </c>
      <c r="K15" s="2" t="s">
        <v>113</v>
      </c>
      <c r="L15" s="1">
        <v>3756672</v>
      </c>
      <c r="M15" s="4">
        <v>173.84</v>
      </c>
      <c r="N15" s="4">
        <v>84211.2</v>
      </c>
      <c r="O15" s="4">
        <v>63.86</v>
      </c>
      <c r="P15" s="4">
        <v>0.0</v>
      </c>
      <c r="Q15" s="4">
        <v>52.21</v>
      </c>
      <c r="R15" s="4">
        <f>S15-W15-O15-P15-Q15</f>
        <v>7.105427357601E-15</v>
      </c>
      <c r="S15" s="4">
        <v>131.9</v>
      </c>
      <c r="T15" s="1"/>
      <c r="U15" s="2" t="s">
        <v>114</v>
      </c>
      <c r="V15" s="2" t="s">
        <v>115</v>
      </c>
      <c r="W15" s="2">
        <v>15.83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116</v>
      </c>
      <c r="F16" s="7" t="s">
        <v>117</v>
      </c>
      <c r="G16" s="6" t="s">
        <v>31</v>
      </c>
      <c r="H16" s="7"/>
      <c r="I16" s="6" t="s">
        <v>118</v>
      </c>
      <c r="J16" s="8">
        <v>5</v>
      </c>
      <c r="K16" s="7" t="s">
        <v>119</v>
      </c>
      <c r="L16" s="6">
        <v>3756673</v>
      </c>
      <c r="M16" s="9">
        <v>221.2</v>
      </c>
      <c r="N16" s="9">
        <v>19945.99</v>
      </c>
      <c r="O16" s="9">
        <v>137.62</v>
      </c>
      <c r="P16" s="9">
        <v>0.0</v>
      </c>
      <c r="Q16" s="9">
        <v>12.37</v>
      </c>
      <c r="R16" s="9">
        <f>S16-W16-O16-P16-Q16</f>
        <v>5.3290705182008E-15</v>
      </c>
      <c r="S16" s="9">
        <v>170.44</v>
      </c>
      <c r="T16" s="6"/>
      <c r="U16" s="7" t="s">
        <v>120</v>
      </c>
      <c r="V16" s="7" t="s">
        <v>121</v>
      </c>
      <c r="W16" s="7">
        <v>20.45</v>
      </c>
      <c r="X16" s="8">
        <v>57695405000109</v>
      </c>
      <c r="Y16" s="10">
        <v>12.0</v>
      </c>
      <c r="Z16" s="6">
        <v>5352</v>
      </c>
      <c r="AA16" s="6" t="s">
        <v>122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31</v>
      </c>
      <c r="H17" s="2" t="s">
        <v>125</v>
      </c>
      <c r="I17" s="1" t="s">
        <v>126</v>
      </c>
      <c r="J17" s="3">
        <v>5</v>
      </c>
      <c r="K17" s="2" t="s">
        <v>127</v>
      </c>
      <c r="L17" s="1">
        <v>3756674</v>
      </c>
      <c r="M17" s="4">
        <v>53.08</v>
      </c>
      <c r="N17" s="4">
        <v>51129.88</v>
      </c>
      <c r="O17" s="4">
        <v>132.14</v>
      </c>
      <c r="P17" s="4">
        <v>0.0</v>
      </c>
      <c r="Q17" s="4">
        <v>31.7</v>
      </c>
      <c r="R17" s="4">
        <f>S17-W17-O17-P17-Q17</f>
        <v>1.7763568394003E-14</v>
      </c>
      <c r="S17" s="4">
        <v>186.18</v>
      </c>
      <c r="T17" s="1"/>
      <c r="U17" s="2" t="s">
        <v>128</v>
      </c>
      <c r="V17" s="2" t="s">
        <v>129</v>
      </c>
      <c r="W17" s="2">
        <v>22.34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130</v>
      </c>
      <c r="F18" s="7" t="s">
        <v>131</v>
      </c>
      <c r="G18" s="6" t="s">
        <v>132</v>
      </c>
      <c r="H18" s="7" t="s">
        <v>133</v>
      </c>
      <c r="I18" s="6" t="s">
        <v>134</v>
      </c>
      <c r="J18" s="8">
        <v>5</v>
      </c>
      <c r="K18" s="7" t="s">
        <v>135</v>
      </c>
      <c r="L18" s="6">
        <v>3756675</v>
      </c>
      <c r="M18" s="9">
        <v>108.65</v>
      </c>
      <c r="N18" s="9">
        <v>37497.7</v>
      </c>
      <c r="O18" s="9">
        <v>39.82</v>
      </c>
      <c r="P18" s="9">
        <v>0.0</v>
      </c>
      <c r="Q18" s="9">
        <v>23.25</v>
      </c>
      <c r="R18" s="9">
        <f>S18-W18-O18-P18-Q18</f>
        <v>0</v>
      </c>
      <c r="S18" s="9">
        <v>71.67</v>
      </c>
      <c r="T18" s="6"/>
      <c r="U18" s="7" t="s">
        <v>136</v>
      </c>
      <c r="V18" s="7" t="s">
        <v>137</v>
      </c>
      <c r="W18" s="7">
        <v>8.6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55</v>
      </c>
      <c r="F19" s="2" t="s">
        <v>56</v>
      </c>
      <c r="G19" s="1" t="s">
        <v>41</v>
      </c>
      <c r="H19" s="2" t="s">
        <v>57</v>
      </c>
      <c r="I19" s="1" t="s">
        <v>138</v>
      </c>
      <c r="J19" s="3">
        <v>5</v>
      </c>
      <c r="K19" s="2" t="s">
        <v>139</v>
      </c>
      <c r="L19" s="1">
        <v>3756689</v>
      </c>
      <c r="M19" s="4">
        <v>212.32</v>
      </c>
      <c r="N19" s="4">
        <v>8734.86</v>
      </c>
      <c r="O19" s="4">
        <v>0.0</v>
      </c>
      <c r="P19" s="4">
        <v>0.0</v>
      </c>
      <c r="Q19" s="4">
        <v>10.0</v>
      </c>
      <c r="R19" s="4">
        <f>S19-W19-O19-P19-Q19</f>
        <v>0</v>
      </c>
      <c r="S19" s="4">
        <v>11.36</v>
      </c>
      <c r="T19" s="1"/>
      <c r="U19" s="2" t="s">
        <v>140</v>
      </c>
      <c r="V19" s="2" t="s">
        <v>141</v>
      </c>
      <c r="W19" s="2">
        <v>1.36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142</v>
      </c>
      <c r="F20" s="7" t="s">
        <v>143</v>
      </c>
      <c r="G20" s="6" t="s">
        <v>31</v>
      </c>
      <c r="H20" s="7" t="s">
        <v>144</v>
      </c>
      <c r="I20" s="6" t="s">
        <v>145</v>
      </c>
      <c r="J20" s="8">
        <v>5</v>
      </c>
      <c r="K20" s="7" t="s">
        <v>146</v>
      </c>
      <c r="L20" s="6">
        <v>3756698</v>
      </c>
      <c r="M20" s="9">
        <v>26.54</v>
      </c>
      <c r="N20" s="9">
        <v>14930.42</v>
      </c>
      <c r="O20" s="9">
        <v>438.07</v>
      </c>
      <c r="P20" s="9">
        <v>0.0</v>
      </c>
      <c r="Q20" s="9">
        <v>9.26</v>
      </c>
      <c r="R20" s="9">
        <f>S20-W20-O20-P20-Q20</f>
        <v>-8.8817841970013E-15</v>
      </c>
      <c r="S20" s="9">
        <v>508.33</v>
      </c>
      <c r="T20" s="6"/>
      <c r="U20" s="7" t="s">
        <v>147</v>
      </c>
      <c r="V20" s="7" t="s">
        <v>148</v>
      </c>
      <c r="W20" s="7">
        <v>61.0</v>
      </c>
      <c r="X20" s="8">
        <v>57695405000109</v>
      </c>
      <c r="Y20" s="10">
        <v>12.0</v>
      </c>
      <c r="Z20" s="6">
        <v>5352</v>
      </c>
      <c r="AA20" s="6" t="s">
        <v>149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150</v>
      </c>
      <c r="F21" s="2" t="s">
        <v>151</v>
      </c>
      <c r="G21" s="1" t="s">
        <v>132</v>
      </c>
      <c r="H21" s="2"/>
      <c r="I21" s="1" t="s">
        <v>152</v>
      </c>
      <c r="J21" s="3">
        <v>5</v>
      </c>
      <c r="K21" s="2" t="s">
        <v>153</v>
      </c>
      <c r="L21" s="1"/>
      <c r="M21" s="4">
        <v>159.24</v>
      </c>
      <c r="N21" s="4">
        <v>60579.53</v>
      </c>
      <c r="O21" s="4">
        <v>880.0</v>
      </c>
      <c r="P21" s="4">
        <v>0.0</v>
      </c>
      <c r="Q21" s="4">
        <v>37.56</v>
      </c>
      <c r="R21" s="4">
        <f>S21-W21-O21-P21-Q21</f>
        <v>5.6843418860808E-14</v>
      </c>
      <c r="S21" s="4">
        <v>1042.68</v>
      </c>
      <c r="T21" s="1"/>
      <c r="U21" s="2" t="s">
        <v>154</v>
      </c>
      <c r="V21" s="2" t="s">
        <v>155</v>
      </c>
      <c r="W21" s="2">
        <v>125.12</v>
      </c>
      <c r="X21" s="3">
        <v>57695405000109</v>
      </c>
      <c r="Y21" s="5">
        <v>12.0</v>
      </c>
      <c r="Z21" s="1">
        <v>6352</v>
      </c>
      <c r="AA21" s="1" t="s">
        <v>156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157</v>
      </c>
      <c r="F22" s="7" t="s">
        <v>143</v>
      </c>
      <c r="G22" s="6" t="s">
        <v>31</v>
      </c>
      <c r="H22" s="7"/>
      <c r="I22" s="6" t="s">
        <v>158</v>
      </c>
      <c r="J22" s="8">
        <v>5</v>
      </c>
      <c r="K22" s="7" t="s">
        <v>159</v>
      </c>
      <c r="L22" s="6">
        <v>3756701</v>
      </c>
      <c r="M22" s="9">
        <v>3018.5</v>
      </c>
      <c r="N22" s="9">
        <v>363945.33</v>
      </c>
      <c r="O22" s="9">
        <v>1210.0</v>
      </c>
      <c r="P22" s="9">
        <v>0.0</v>
      </c>
      <c r="Q22" s="9">
        <v>225.65</v>
      </c>
      <c r="R22" s="9">
        <f>S22-W22-O22-P22-Q22</f>
        <v>8.5265128291212E-14</v>
      </c>
      <c r="S22" s="9">
        <v>1631.42</v>
      </c>
      <c r="T22" s="6"/>
      <c r="U22" s="7" t="s">
        <v>160</v>
      </c>
      <c r="V22" s="7" t="s">
        <v>161</v>
      </c>
      <c r="W22" s="7">
        <v>195.77</v>
      </c>
      <c r="X22" s="8">
        <v>57695405000109</v>
      </c>
      <c r="Y22" s="10">
        <v>12.0</v>
      </c>
      <c r="Z22" s="6">
        <v>5352</v>
      </c>
      <c r="AA22" s="6" t="s">
        <v>149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162</v>
      </c>
      <c r="F23" s="2" t="s">
        <v>163</v>
      </c>
      <c r="G23" s="1" t="s">
        <v>31</v>
      </c>
      <c r="H23" s="2"/>
      <c r="I23" s="1" t="s">
        <v>164</v>
      </c>
      <c r="J23" s="3">
        <v>5</v>
      </c>
      <c r="K23" s="2" t="s">
        <v>165</v>
      </c>
      <c r="L23" s="1"/>
      <c r="M23" s="4">
        <v>5683.6</v>
      </c>
      <c r="N23" s="4">
        <v>486825.62</v>
      </c>
      <c r="O23" s="4">
        <v>1895.35</v>
      </c>
      <c r="P23" s="4">
        <v>0.0</v>
      </c>
      <c r="Q23" s="4">
        <v>301.83</v>
      </c>
      <c r="R23" s="4">
        <f>S23-W23-O23-P23-Q23</f>
        <v>3.9790393202566E-13</v>
      </c>
      <c r="S23" s="4">
        <v>2496.8</v>
      </c>
      <c r="T23" s="1"/>
      <c r="U23" s="2" t="s">
        <v>166</v>
      </c>
      <c r="V23" s="2" t="s">
        <v>167</v>
      </c>
      <c r="W23" s="2">
        <v>299.62</v>
      </c>
      <c r="X23" s="3">
        <v>57695405000109</v>
      </c>
      <c r="Y23" s="5">
        <v>12.0</v>
      </c>
      <c r="Z23" s="1">
        <v>5352</v>
      </c>
      <c r="AA23" s="1" t="s">
        <v>149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168</v>
      </c>
      <c r="F24" s="7" t="s">
        <v>92</v>
      </c>
      <c r="G24" s="6" t="s">
        <v>31</v>
      </c>
      <c r="H24" s="7"/>
      <c r="I24" s="6" t="s">
        <v>169</v>
      </c>
      <c r="J24" s="8">
        <v>5</v>
      </c>
      <c r="K24" s="7" t="s">
        <v>170</v>
      </c>
      <c r="L24" s="6">
        <v>3756697</v>
      </c>
      <c r="M24" s="9">
        <v>558.3</v>
      </c>
      <c r="N24" s="9">
        <v>23198.06</v>
      </c>
      <c r="O24" s="9">
        <v>756.49</v>
      </c>
      <c r="P24" s="9">
        <v>0.0</v>
      </c>
      <c r="Q24" s="9">
        <v>14.38</v>
      </c>
      <c r="R24" s="9">
        <f>S24-W24-O24-P24-Q24</f>
        <v>-5.3290705182008E-15</v>
      </c>
      <c r="S24" s="9">
        <v>875.99</v>
      </c>
      <c r="T24" s="6"/>
      <c r="U24" s="7" t="s">
        <v>171</v>
      </c>
      <c r="V24" s="7" t="s">
        <v>172</v>
      </c>
      <c r="W24" s="7">
        <v>105.12</v>
      </c>
      <c r="X24" s="8">
        <v>57695405000109</v>
      </c>
      <c r="Y24" s="10">
        <v>12.0</v>
      </c>
      <c r="Z24" s="6">
        <v>5352</v>
      </c>
      <c r="AA24" s="6" t="s">
        <v>149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173</v>
      </c>
      <c r="F25" s="2" t="s">
        <v>174</v>
      </c>
      <c r="G25" s="1" t="s">
        <v>31</v>
      </c>
      <c r="H25" s="2"/>
      <c r="I25" s="1" t="s">
        <v>175</v>
      </c>
      <c r="J25" s="3">
        <v>5</v>
      </c>
      <c r="K25" s="2" t="s">
        <v>176</v>
      </c>
      <c r="L25" s="1"/>
      <c r="M25" s="4">
        <v>370.075</v>
      </c>
      <c r="N25" s="4">
        <v>93014.0</v>
      </c>
      <c r="O25" s="4">
        <v>438.07</v>
      </c>
      <c r="P25" s="4">
        <v>0.0</v>
      </c>
      <c r="Q25" s="4">
        <v>57.67</v>
      </c>
      <c r="R25" s="4">
        <f>S25-W25-O25-P25-Q25</f>
        <v>1.4210854715202E-14</v>
      </c>
      <c r="S25" s="4">
        <v>563.34</v>
      </c>
      <c r="T25" s="1"/>
      <c r="U25" s="2" t="s">
        <v>177</v>
      </c>
      <c r="V25" s="2" t="s">
        <v>178</v>
      </c>
      <c r="W25" s="2">
        <v>67.6</v>
      </c>
      <c r="X25" s="3">
        <v>57695405000109</v>
      </c>
      <c r="Y25" s="5">
        <v>12.0</v>
      </c>
      <c r="Z25" s="1">
        <v>5352</v>
      </c>
      <c r="AA25" s="1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2022-06-06T19:12:53-03:00</dcterms:created>
  <dcterms:modified xsi:type="dcterms:W3CDTF">2022-06-06T19:12:53-03:00</dcterms:modified>
  <dc:title>Untitled Spreadsheet</dc:title>
  <dc:description/>
  <dc:subject/>
  <cp:keywords/>
  <cp:category/>
</cp:coreProperties>
</file>