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<sst xmlns="http://schemas.openxmlformats.org/spreadsheetml/2006/main" uniqueCount="195">
  <si>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TRANS WAR TRANSPORTES LTDA.   -   Relatório de Movimentação do Grupo FIRMENICH de  08-06-2022 até  08-06-2022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</si>
  <si>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</si>
  <si>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</si>
  <si>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</si>
  <si>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</si>
  <si>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</si>
  <si>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</si>
  <si>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</si>
  <si>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</si>
  <si>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</si>
  <si>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</si>
  <si>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</si>
  <si>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</si>
  <si>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</si>
  <si>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</si>
  <si>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</si>
  <si>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</si>
  <si>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</si>
  <si>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</si>
  <si>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</si>
  <si>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</si>
  <si>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</si>
  <si>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</si>
  <si>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</si>
  <si>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</si>
  <si>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</si>
  <si>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</si>
  <si>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</si>
  <si>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08/06/2022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</si>
  <si>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</si>
  <si>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</si>
  <si>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</si>
  <si>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PROVIDER INDUSTRIA E COMERCIO LTDA.               </t>
  </si>
  <si>
    <t xml:space="preserve">Louveira                                          </t>
  </si>
  <si>
    <t>/129468</t>
  </si>
  <si>
    <t xml:space="preserve">368352-1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</si>
  <si>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3758225 ZTRA</t>
  </si>
  <si>
    <t>35220657695405000109570050001293521007442488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</si>
  <si>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</si>
  <si>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</si>
  <si>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</si>
  <si>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</si>
  <si>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/129472</t>
  </si>
  <si>
    <t xml:space="preserve">368644-1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</si>
  <si>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- 3759317 - ZTRA  QUIM. ONU 3082 / 9</t>
  </si>
  <si>
    <t>35220657695405000109570050001294721007444101</t>
  </si>
  <si>
    <t xml:space="preserve">DIERBERGER FRAGRANCIAS                            </t>
  </si>
  <si>
    <t xml:space="preserve">CARAPICUIBA                                       </t>
  </si>
  <si>
    <t>/129473</t>
  </si>
  <si>
    <t xml:space="preserve">368666-1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</si>
  <si>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- 3759644 - ZTRA  QUIM. ONU 3082 / 9</t>
  </si>
  <si>
    <t>35220657695405000109570050001294731007444117</t>
  </si>
  <si>
    <t xml:space="preserve">LIQUID BRANDS INDUSTRIA E COMERCIO EIRELI         </t>
  </si>
  <si>
    <t xml:space="preserve">Santana de Parnaiba                               </t>
  </si>
  <si>
    <t>/129474</t>
  </si>
  <si>
    <t xml:space="preserve">368631-1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</si>
  <si>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- 3759358 - ZTRA  QUIM. ONU 3082 / 9</t>
  </si>
  <si>
    <t>35220657695405000109570050001294741007444130</t>
  </si>
  <si>
    <t>10/06/2022</t>
  </si>
  <si>
    <t xml:space="preserve">MANE DO BRASIL INDUSTRIA E COMERCIO LTDA          </t>
  </si>
  <si>
    <t xml:space="preserve">RIO DE JANEIRO                                    </t>
  </si>
  <si>
    <t>TRANSITA TRANSPORTES LTDA.</t>
  </si>
  <si>
    <t>/129475</t>
  </si>
  <si>
    <t xml:space="preserve">368658-1\368655-1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</si>
  <si>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- 3759359 - ZTRA</t>
  </si>
  <si>
    <t>35220657695405000109570050001294751007444146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</si>
  <si>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</si>
  <si>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</si>
  <si>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</si>
  <si>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/129476</t>
  </si>
  <si>
    <t xml:space="preserve">368633-1\368629-1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</si>
  <si>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- 3759396 - ZTRA  QUIM. ONU 3082 / 9</t>
  </si>
  <si>
    <t>35220657695405000109570050001294761007444151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</si>
  <si>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</si>
  <si>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</si>
  <si>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</si>
  <si>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</si>
  <si>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/129477</t>
  </si>
  <si>
    <t xml:space="preserve">368660-1\368659-1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</si>
  <si>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- 3759399 - ZTRA  QUIM. ONU 3082 / 9</t>
  </si>
  <si>
    <t>35220657695405000109570050001294771007444167</t>
  </si>
  <si>
    <t xml:space="preserve">SYMRISE AROMAS E FRAGANCIAS LTDA                  </t>
  </si>
  <si>
    <t xml:space="preserve">SAO PAULO                                         </t>
  </si>
  <si>
    <t>/129478</t>
  </si>
  <si>
    <t xml:space="preserve">368662-1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</si>
  <si>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- 3759400 - ZTRA  QUIM. ONU 3082 / 9</t>
  </si>
  <si>
    <t>35220657695405000109570050001294781007444172</t>
  </si>
  <si>
    <t xml:space="preserve">TOTAL QUIMICA LTDA                                </t>
  </si>
  <si>
    <t xml:space="preserve">EMBU                                              </t>
  </si>
  <si>
    <t>/129479</t>
  </si>
  <si>
    <t xml:space="preserve">368628-1\368627-1\368626-1\368622-1\368621-1                                                                                                                                                                                                                   </t>
  </si>
  <si>
    <t>SHIPMENT - 3759411 ZTRA  QUIM. ONU 3082 / 9</t>
  </si>
  <si>
    <t>35220657695405000109570050001294791007444188</t>
  </si>
  <si>
    <t xml:space="preserve">APENAS BOA NUTRICAO INDUSTRIA DE ALIMENTOS LTDA.  </t>
  </si>
  <si>
    <t xml:space="preserve">SAO BERNARDO DO CAMPO                             </t>
  </si>
  <si>
    <t>/129480</t>
  </si>
  <si>
    <t xml:space="preserve">368664-1\368663-1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</si>
  <si>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- 3759154 - ZTRA</t>
  </si>
  <si>
    <t>35220657695405000109570050001294801007444219</t>
  </si>
  <si>
    <t xml:space="preserve">CRIA SIM PRODS. HIGIENE LTDA                      </t>
  </si>
  <si>
    <t xml:space="preserve">DIADEMA                                           </t>
  </si>
  <si>
    <t>/129481</t>
  </si>
  <si>
    <t xml:space="preserve">368643-1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</si>
  <si>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- 3759318 - ZTRA  QUIM. ONU 3082 / 9</t>
  </si>
  <si>
    <t>35220657695405000109570050001294811007444232</t>
  </si>
  <si>
    <t xml:space="preserve">BRF - PARANAGUA                                   </t>
  </si>
  <si>
    <t xml:space="preserve">Paranagua                                         </t>
  </si>
  <si>
    <t>PR</t>
  </si>
  <si>
    <t>SOLUCAO DISTRIBUICAO  TRANSPORTES E LOCACAO DE V</t>
  </si>
  <si>
    <t>/129482</t>
  </si>
  <si>
    <t xml:space="preserve">368652-1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</si>
  <si>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- 3759694 - ZTRA  QUIM. ONU 1760 / 8</t>
  </si>
  <si>
    <t>35220657695405000109570050001294821007444264</t>
  </si>
  <si>
    <t xml:space="preserve">J MACEDO S A                                      </t>
  </si>
  <si>
    <t xml:space="preserve">SALVADOR                                          </t>
  </si>
  <si>
    <t>BA</t>
  </si>
  <si>
    <t>TECMAR TRANSPORTES LTDA.</t>
  </si>
  <si>
    <t>/129483</t>
  </si>
  <si>
    <t xml:space="preserve">368646-1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</si>
  <si>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- 3759155 - ZTRA</t>
  </si>
  <si>
    <t>35220657695405000109570050001294831007444288</t>
  </si>
  <si>
    <t xml:space="preserve">LACTALIS DO BRASIL COM. IMP. E EXP.               </t>
  </si>
  <si>
    <t xml:space="preserve">Carambei (Castro)                                 </t>
  </si>
  <si>
    <t>SOLUCAO DISTRIB. TRANSP. LOC. VEICULOS</t>
  </si>
  <si>
    <t>/129484</t>
  </si>
  <si>
    <t xml:space="preserve">368653-1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</si>
  <si>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- 3759296 - ZTRA  QUIM. ONU 1993 / 3</t>
  </si>
  <si>
    <t>35220657695405000109570050001294841007444293</t>
  </si>
  <si>
    <t>M. DIAS BRANCO S.A. INDUSTRIA E COMERCIO DE ALIMEN</t>
  </si>
  <si>
    <t xml:space="preserve">Lencois Paulista                                  </t>
  </si>
  <si>
    <t>TRANSPORTADORA MARCOLA LTDA.</t>
  </si>
  <si>
    <t>/129485</t>
  </si>
  <si>
    <t xml:space="preserve">368649-1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</si>
  <si>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- 3759291 - ZTRA</t>
  </si>
  <si>
    <t>35220657695405000109570050001294851007444304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</si>
  <si>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</si>
  <si>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</si>
  <si>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</si>
  <si>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</si>
  <si>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/129486</t>
  </si>
  <si>
    <t xml:space="preserve">368648-1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</si>
  <si>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- 3759292 - ZTRA  QUIM. ONU 2924 / 3</t>
  </si>
  <si>
    <t>35220657695405000109570050001294861007444310</t>
  </si>
  <si>
    <t>/129487</t>
  </si>
  <si>
    <t xml:space="preserve">368647-1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</si>
  <si>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- 3759292 - ZTRA</t>
  </si>
  <si>
    <t>35220657695405000109570050001294871007444325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</si>
  <si>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</si>
  <si>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</si>
  <si>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</si>
  <si>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/129488</t>
  </si>
  <si>
    <t xml:space="preserve">368661-1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</si>
  <si>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- 3759781 - ZTRA</t>
  </si>
  <si>
    <t>35220657695405000109570050001294881007444330</t>
  </si>
  <si>
    <t xml:space="preserve">DAIRY PARTNERS AMERICAS BRASIL LTDA               </t>
  </si>
  <si>
    <t xml:space="preserve">Araras                                            </t>
  </si>
  <si>
    <t>/129512</t>
  </si>
  <si>
    <t xml:space="preserve">368491-1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</si>
  <si>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3759295  ZTRA</t>
  </si>
  <si>
    <t>35220657695405000109570050001295121007444397</t>
  </si>
  <si>
    <t xml:space="preserve">CRIA SIM PRODUTOS DE HIGIENE LTDA                 </t>
  </si>
  <si>
    <t xml:space="preserve">Paulinia                                          </t>
  </si>
  <si>
    <t>/129513</t>
  </si>
  <si>
    <t xml:space="preserve">368642-1\368641-1                                                                                                                                                                                                                                              </t>
  </si>
  <si>
    <t>SHIPMENT 3759318 ZTRA</t>
  </si>
  <si>
    <t>35220657695405000109570050001295131007444408</t>
  </si>
  <si>
    <t xml:space="preserve">ARYZTA DO BRASIL ALIMENTOS LTDA                   </t>
  </si>
  <si>
    <t xml:space="preserve">Jaguariuna                                        </t>
  </si>
  <si>
    <t>/129514</t>
  </si>
  <si>
    <t xml:space="preserve">368645-1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</si>
  <si>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3759293 ZTRA</t>
  </si>
  <si>
    <t>35220657695405000109570050001295141007444413</t>
  </si>
  <si>
    <t xml:space="preserve">ANANSE QUIMICA                                    </t>
  </si>
  <si>
    <t xml:space="preserve">Ipero                                             </t>
  </si>
  <si>
    <t>/129515</t>
  </si>
  <si>
    <t xml:space="preserve">368654-1\368651-1                                                                                                                                                                                                                                              </t>
  </si>
  <si>
    <t>SHIPMENT 3759297 ZTRA</t>
  </si>
  <si>
    <t>35220657695405000109570050001295151007444429</t>
  </si>
  <si>
    <t xml:space="preserve">PREMIER FRAGRANCIAS                               </t>
  </si>
  <si>
    <t>/129516</t>
  </si>
  <si>
    <t xml:space="preserve">368656-1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</si>
  <si>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3759360 ZTRA</t>
  </si>
  <si>
    <t>35220657695405000109570050001295161007444434</t>
  </si>
  <si>
    <t>09/06/2022</t>
  </si>
  <si>
    <t xml:space="preserve">IFF ESSENCIAS E FRAGRANCIAS LTDA                  </t>
  </si>
  <si>
    <t>SAO JOAQUIM TRANSPORTES LTDA</t>
  </si>
  <si>
    <t>/129517</t>
  </si>
  <si>
    <t xml:space="preserve">368635-1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</si>
  <si>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3759320 ZTRA</t>
  </si>
  <si>
    <t>35220657695405000109570050001295171007444440</t>
  </si>
  <si>
    <t xml:space="preserve">PROCTER GAMBLE - LOUVEIRA                         </t>
  </si>
  <si>
    <t>/129518</t>
  </si>
  <si>
    <t xml:space="preserve">368625-1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</si>
  <si>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3759397 ZTRA</t>
  </si>
  <si>
    <t>35220657695405000109570050001295181007444455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</si>
</sst>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3758225</v>
      </c>
      <c r="M3" s="4">
        <v>105.6</v>
      </c>
      <c r="N3" s="4">
        <v>10246.6</v>
      </c>
      <c r="O3" s="4">
        <v>431.8</v>
      </c>
      <c r="P3" s="4">
        <v>0.0</v>
      </c>
      <c r="Q3" s="4">
        <v>6.35</v>
      </c>
      <c r="R3" s="4">
        <f>S3-W3-O3-P3-Q3</f>
        <v>-3.3750779948605E-14</v>
      </c>
      <c r="S3" s="4">
        <v>497.9</v>
      </c>
      <c r="T3" s="1"/>
      <c r="U3" s="2" t="s">
        <v>36</v>
      </c>
      <c r="V3" s="2" t="s">
        <v>37</v>
      </c>
      <c r="W3" s="2">
        <v>59.75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40</v>
      </c>
      <c r="H4" s="7" t="s">
        <v>41</v>
      </c>
      <c r="I4" s="6" t="s">
        <v>42</v>
      </c>
      <c r="J4" s="8">
        <v>5</v>
      </c>
      <c r="K4" s="7" t="s">
        <v>43</v>
      </c>
      <c r="L4" s="6">
        <v>3769317</v>
      </c>
      <c r="M4" s="9">
        <v>52.8</v>
      </c>
      <c r="N4" s="9">
        <v>19402.37</v>
      </c>
      <c r="O4" s="9">
        <v>36.68</v>
      </c>
      <c r="P4" s="9">
        <v>0.0</v>
      </c>
      <c r="Q4" s="9">
        <v>12.03</v>
      </c>
      <c r="R4" s="9">
        <f>S4-W4-O4-P4-Q4</f>
        <v>1.7763568394003E-15</v>
      </c>
      <c r="S4" s="9">
        <v>55.35</v>
      </c>
      <c r="T4" s="6"/>
      <c r="U4" s="7" t="s">
        <v>44</v>
      </c>
      <c r="V4" s="7" t="s">
        <v>45</v>
      </c>
      <c r="W4" s="7">
        <v>6.64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3759644</v>
      </c>
      <c r="M5" s="4">
        <v>370.4</v>
      </c>
      <c r="N5" s="4">
        <v>30927.37</v>
      </c>
      <c r="O5" s="4">
        <v>108.56</v>
      </c>
      <c r="P5" s="4">
        <v>0.0</v>
      </c>
      <c r="Q5" s="4">
        <v>19.17</v>
      </c>
      <c r="R5" s="4">
        <f>S5-W5-O5-P5-Q5</f>
        <v>0</v>
      </c>
      <c r="S5" s="4">
        <v>145.15</v>
      </c>
      <c r="T5" s="1"/>
      <c r="U5" s="2" t="s">
        <v>50</v>
      </c>
      <c r="V5" s="2" t="s">
        <v>51</v>
      </c>
      <c r="W5" s="2">
        <v>17.42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3759358</v>
      </c>
      <c r="M6" s="9">
        <v>195.9</v>
      </c>
      <c r="N6" s="9">
        <v>24015.77</v>
      </c>
      <c r="O6" s="9">
        <v>71.93</v>
      </c>
      <c r="P6" s="9">
        <v>0.0</v>
      </c>
      <c r="Q6" s="9">
        <v>14.89</v>
      </c>
      <c r="R6" s="9">
        <f>S6-W6-O6-P6-Q6</f>
        <v>-1.4210854715202E-14</v>
      </c>
      <c r="S6" s="9">
        <v>98.66</v>
      </c>
      <c r="T6" s="6"/>
      <c r="U6" s="7" t="s">
        <v>56</v>
      </c>
      <c r="V6" s="7" t="s">
        <v>57</v>
      </c>
      <c r="W6" s="7">
        <v>11.84</v>
      </c>
      <c r="X6" s="8">
        <v>57695405000109</v>
      </c>
      <c r="Y6" s="10">
        <v>12.0</v>
      </c>
      <c r="Z6" s="6">
        <v>5352</v>
      </c>
      <c r="AA6" s="6" t="s">
        <v>58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40</v>
      </c>
      <c r="H7" s="2" t="s">
        <v>61</v>
      </c>
      <c r="I7" s="1" t="s">
        <v>62</v>
      </c>
      <c r="J7" s="3">
        <v>5</v>
      </c>
      <c r="K7" s="2" t="s">
        <v>63</v>
      </c>
      <c r="L7" s="1">
        <v>3759359</v>
      </c>
      <c r="M7" s="4">
        <v>195.9</v>
      </c>
      <c r="N7" s="4">
        <v>79686.7</v>
      </c>
      <c r="O7" s="4">
        <v>233.75</v>
      </c>
      <c r="P7" s="4">
        <v>0.0</v>
      </c>
      <c r="Q7" s="4">
        <v>49.41</v>
      </c>
      <c r="R7" s="4">
        <f>S7-W7-O7-P7-Q7</f>
        <v>-2.8421709430404E-14</v>
      </c>
      <c r="S7" s="4">
        <v>321.77</v>
      </c>
      <c r="T7" s="1"/>
      <c r="U7" s="2" t="s">
        <v>64</v>
      </c>
      <c r="V7" s="2" t="s">
        <v>65</v>
      </c>
      <c r="W7" s="2">
        <v>38.61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40</v>
      </c>
      <c r="H8" s="7" t="s">
        <v>68</v>
      </c>
      <c r="I8" s="6" t="s">
        <v>69</v>
      </c>
      <c r="J8" s="8">
        <v>5</v>
      </c>
      <c r="K8" s="7" t="s">
        <v>70</v>
      </c>
      <c r="L8" s="6">
        <v>3759396</v>
      </c>
      <c r="M8" s="9">
        <v>411.8</v>
      </c>
      <c r="N8" s="9">
        <v>474864.67</v>
      </c>
      <c r="O8" s="9">
        <v>711.59</v>
      </c>
      <c r="P8" s="9">
        <v>0.0</v>
      </c>
      <c r="Q8" s="9">
        <v>294.42</v>
      </c>
      <c r="R8" s="9">
        <f>S8-W8-O8-P8-Q8</f>
        <v>-5.6843418860808E-14</v>
      </c>
      <c r="S8" s="9">
        <v>1143.19</v>
      </c>
      <c r="T8" s="6"/>
      <c r="U8" s="7" t="s">
        <v>71</v>
      </c>
      <c r="V8" s="7" t="s">
        <v>72</v>
      </c>
      <c r="W8" s="7">
        <v>137.18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75</v>
      </c>
      <c r="H9" s="2" t="s">
        <v>76</v>
      </c>
      <c r="I9" s="1" t="s">
        <v>77</v>
      </c>
      <c r="J9" s="3">
        <v>5</v>
      </c>
      <c r="K9" s="2" t="s">
        <v>78</v>
      </c>
      <c r="L9" s="1">
        <v>3759399</v>
      </c>
      <c r="M9" s="4">
        <v>604.12</v>
      </c>
      <c r="N9" s="4">
        <v>161465.47</v>
      </c>
      <c r="O9" s="4">
        <v>348.37</v>
      </c>
      <c r="P9" s="4">
        <v>0.0</v>
      </c>
      <c r="Q9" s="4">
        <v>100.11</v>
      </c>
      <c r="R9" s="4">
        <f>S9-W9-O9-P9-Q9</f>
        <v>1.4210854715202E-14</v>
      </c>
      <c r="S9" s="4">
        <v>509.64</v>
      </c>
      <c r="T9" s="1"/>
      <c r="U9" s="2" t="s">
        <v>79</v>
      </c>
      <c r="V9" s="2" t="s">
        <v>80</v>
      </c>
      <c r="W9" s="2">
        <v>61.16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81</v>
      </c>
      <c r="F10" s="7" t="s">
        <v>82</v>
      </c>
      <c r="G10" s="6" t="s">
        <v>31</v>
      </c>
      <c r="H10" s="7"/>
      <c r="I10" s="6" t="s">
        <v>83</v>
      </c>
      <c r="J10" s="8">
        <v>5</v>
      </c>
      <c r="K10" s="7" t="s">
        <v>84</v>
      </c>
      <c r="L10" s="6">
        <v>3759400</v>
      </c>
      <c r="M10" s="9">
        <v>590.87</v>
      </c>
      <c r="N10" s="9">
        <v>393296.39</v>
      </c>
      <c r="O10" s="9">
        <v>151.89</v>
      </c>
      <c r="P10" s="9">
        <v>0.0</v>
      </c>
      <c r="Q10" s="9">
        <v>243.84</v>
      </c>
      <c r="R10" s="9">
        <f>S10-W10-O10-P10-Q10</f>
        <v>2.8421709430404E-14</v>
      </c>
      <c r="S10" s="9">
        <v>449.69</v>
      </c>
      <c r="T10" s="6"/>
      <c r="U10" s="7" t="s">
        <v>85</v>
      </c>
      <c r="V10" s="7" t="s">
        <v>86</v>
      </c>
      <c r="W10" s="7">
        <v>53.96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31</v>
      </c>
      <c r="H11" s="2"/>
      <c r="I11" s="1" t="s">
        <v>89</v>
      </c>
      <c r="J11" s="3">
        <v>5</v>
      </c>
      <c r="K11" s="2" t="s">
        <v>90</v>
      </c>
      <c r="L11" s="1">
        <v>3759411</v>
      </c>
      <c r="M11" s="4">
        <v>195.9</v>
      </c>
      <c r="N11" s="4">
        <v>77017.3</v>
      </c>
      <c r="O11" s="4">
        <v>258.61</v>
      </c>
      <c r="P11" s="4">
        <v>0.0</v>
      </c>
      <c r="Q11" s="4">
        <v>47.75</v>
      </c>
      <c r="R11" s="4">
        <f>S11-W11-O11-P11-Q11</f>
        <v>0</v>
      </c>
      <c r="S11" s="4">
        <v>348.14</v>
      </c>
      <c r="T11" s="1"/>
      <c r="U11" s="2" t="s">
        <v>91</v>
      </c>
      <c r="V11" s="2" t="s">
        <v>92</v>
      </c>
      <c r="W11" s="2">
        <v>41.78</v>
      </c>
      <c r="X11" s="3">
        <v>57695405000109</v>
      </c>
      <c r="Y11" s="5">
        <v>12.0</v>
      </c>
      <c r="Z11" s="1">
        <v>5352</v>
      </c>
      <c r="AA11" s="1" t="s">
        <v>58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93</v>
      </c>
      <c r="F12" s="7" t="s">
        <v>94</v>
      </c>
      <c r="G12" s="6" t="s">
        <v>31</v>
      </c>
      <c r="H12" s="7"/>
      <c r="I12" s="6" t="s">
        <v>95</v>
      </c>
      <c r="J12" s="8">
        <v>5</v>
      </c>
      <c r="K12" s="7" t="s">
        <v>96</v>
      </c>
      <c r="L12" s="6">
        <v>3759154</v>
      </c>
      <c r="M12" s="9">
        <v>509.96</v>
      </c>
      <c r="N12" s="9">
        <v>567829.27</v>
      </c>
      <c r="O12" s="9">
        <v>368.92</v>
      </c>
      <c r="P12" s="9">
        <v>0.0</v>
      </c>
      <c r="Q12" s="9">
        <v>352.05</v>
      </c>
      <c r="R12" s="9">
        <f>S12-W12-O12-P12-Q12</f>
        <v>0</v>
      </c>
      <c r="S12" s="9">
        <v>819.28</v>
      </c>
      <c r="T12" s="6"/>
      <c r="U12" s="7" t="s">
        <v>97</v>
      </c>
      <c r="V12" s="7" t="s">
        <v>98</v>
      </c>
      <c r="W12" s="7">
        <v>98.31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31</v>
      </c>
      <c r="H13" s="2"/>
      <c r="I13" s="1" t="s">
        <v>101</v>
      </c>
      <c r="J13" s="3">
        <v>5</v>
      </c>
      <c r="K13" s="2" t="s">
        <v>102</v>
      </c>
      <c r="L13" s="1">
        <v>3759318</v>
      </c>
      <c r="M13" s="4">
        <v>587.7</v>
      </c>
      <c r="N13" s="4">
        <v>49899.66</v>
      </c>
      <c r="O13" s="4">
        <v>150.99</v>
      </c>
      <c r="P13" s="4">
        <v>0.0</v>
      </c>
      <c r="Q13" s="4">
        <v>30.94</v>
      </c>
      <c r="R13" s="4">
        <f>S13-W13-O13-P13-Q13</f>
        <v>-3.5527136788005E-15</v>
      </c>
      <c r="S13" s="4">
        <v>206.74</v>
      </c>
      <c r="T13" s="1"/>
      <c r="U13" s="2" t="s">
        <v>103</v>
      </c>
      <c r="V13" s="2" t="s">
        <v>104</v>
      </c>
      <c r="W13" s="2">
        <v>24.81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107</v>
      </c>
      <c r="H14" s="7" t="s">
        <v>108</v>
      </c>
      <c r="I14" s="6" t="s">
        <v>109</v>
      </c>
      <c r="J14" s="8">
        <v>5</v>
      </c>
      <c r="K14" s="7" t="s">
        <v>110</v>
      </c>
      <c r="L14" s="6">
        <v>3759694</v>
      </c>
      <c r="M14" s="9">
        <v>159.24</v>
      </c>
      <c r="N14" s="9">
        <v>20882.79</v>
      </c>
      <c r="O14" s="9">
        <v>357.16</v>
      </c>
      <c r="P14" s="9">
        <v>0.0</v>
      </c>
      <c r="Q14" s="9">
        <v>12.95</v>
      </c>
      <c r="R14" s="9">
        <f>S14-W14-O14-P14-Q14</f>
        <v>-1.0658141036402E-14</v>
      </c>
      <c r="S14" s="9">
        <v>420.58</v>
      </c>
      <c r="T14" s="6"/>
      <c r="U14" s="7" t="s">
        <v>111</v>
      </c>
      <c r="V14" s="7" t="s">
        <v>112</v>
      </c>
      <c r="W14" s="7">
        <v>50.47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113</v>
      </c>
      <c r="F15" s="2" t="s">
        <v>114</v>
      </c>
      <c r="G15" s="1" t="s">
        <v>115</v>
      </c>
      <c r="H15" s="2" t="s">
        <v>116</v>
      </c>
      <c r="I15" s="1" t="s">
        <v>117</v>
      </c>
      <c r="J15" s="3">
        <v>5</v>
      </c>
      <c r="K15" s="2" t="s">
        <v>118</v>
      </c>
      <c r="L15" s="1">
        <v>3759155</v>
      </c>
      <c r="M15" s="4">
        <v>215.0</v>
      </c>
      <c r="N15" s="4">
        <v>18193.35</v>
      </c>
      <c r="O15" s="4">
        <v>70.95</v>
      </c>
      <c r="P15" s="4">
        <v>0.0</v>
      </c>
      <c r="Q15" s="4">
        <v>11.28</v>
      </c>
      <c r="R15" s="4">
        <f>S15-W15-O15-P15-Q15</f>
        <v>-1.2434497875802E-14</v>
      </c>
      <c r="S15" s="4">
        <v>93.44</v>
      </c>
      <c r="T15" s="1"/>
      <c r="U15" s="2" t="s">
        <v>119</v>
      </c>
      <c r="V15" s="2" t="s">
        <v>120</v>
      </c>
      <c r="W15" s="2">
        <v>11.21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121</v>
      </c>
      <c r="F16" s="7" t="s">
        <v>122</v>
      </c>
      <c r="G16" s="6" t="s">
        <v>107</v>
      </c>
      <c r="H16" s="7" t="s">
        <v>123</v>
      </c>
      <c r="I16" s="6" t="s">
        <v>124</v>
      </c>
      <c r="J16" s="8">
        <v>5</v>
      </c>
      <c r="K16" s="7" t="s">
        <v>125</v>
      </c>
      <c r="L16" s="6">
        <v>3759296</v>
      </c>
      <c r="M16" s="9">
        <v>424.64</v>
      </c>
      <c r="N16" s="9">
        <v>15722.51</v>
      </c>
      <c r="O16" s="9">
        <v>176.59</v>
      </c>
      <c r="P16" s="9">
        <v>0.0</v>
      </c>
      <c r="Q16" s="9">
        <v>9.75</v>
      </c>
      <c r="R16" s="9">
        <f>S16-W16-O16-P16-Q16</f>
        <v>0</v>
      </c>
      <c r="S16" s="9">
        <v>211.75</v>
      </c>
      <c r="T16" s="6"/>
      <c r="U16" s="7" t="s">
        <v>126</v>
      </c>
      <c r="V16" s="7" t="s">
        <v>127</v>
      </c>
      <c r="W16" s="7">
        <v>25.41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128</v>
      </c>
      <c r="F17" s="2" t="s">
        <v>129</v>
      </c>
      <c r="G17" s="1" t="s">
        <v>31</v>
      </c>
      <c r="H17" s="2" t="s">
        <v>130</v>
      </c>
      <c r="I17" s="1" t="s">
        <v>131</v>
      </c>
      <c r="J17" s="3">
        <v>5</v>
      </c>
      <c r="K17" s="2" t="s">
        <v>132</v>
      </c>
      <c r="L17" s="1">
        <v>3759291</v>
      </c>
      <c r="M17" s="4">
        <v>106.16</v>
      </c>
      <c r="N17" s="4">
        <v>5966.54</v>
      </c>
      <c r="O17" s="4">
        <v>38.9</v>
      </c>
      <c r="P17" s="4">
        <v>0.0</v>
      </c>
      <c r="Q17" s="4">
        <v>3.7</v>
      </c>
      <c r="R17" s="4">
        <f>S17-W17-O17-P17-Q17</f>
        <v>-4.4408920985006E-15</v>
      </c>
      <c r="S17" s="4">
        <v>48.41</v>
      </c>
      <c r="T17" s="1"/>
      <c r="U17" s="2" t="s">
        <v>133</v>
      </c>
      <c r="V17" s="2" t="s">
        <v>134</v>
      </c>
      <c r="W17" s="2">
        <v>5.81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135</v>
      </c>
      <c r="F18" s="7" t="s">
        <v>136</v>
      </c>
      <c r="G18" s="6" t="s">
        <v>137</v>
      </c>
      <c r="H18" s="7" t="s">
        <v>138</v>
      </c>
      <c r="I18" s="6" t="s">
        <v>139</v>
      </c>
      <c r="J18" s="8">
        <v>5</v>
      </c>
      <c r="K18" s="7" t="s">
        <v>140</v>
      </c>
      <c r="L18" s="6">
        <v>3759292</v>
      </c>
      <c r="M18" s="9">
        <v>106.16</v>
      </c>
      <c r="N18" s="9">
        <v>39920.57</v>
      </c>
      <c r="O18" s="9">
        <v>55.76</v>
      </c>
      <c r="P18" s="9">
        <v>0.0</v>
      </c>
      <c r="Q18" s="9">
        <v>24.75</v>
      </c>
      <c r="R18" s="9">
        <f>S18-W18-O18-P18-Q18</f>
        <v>-7.105427357601E-15</v>
      </c>
      <c r="S18" s="9">
        <v>91.49</v>
      </c>
      <c r="T18" s="6"/>
      <c r="U18" s="7" t="s">
        <v>141</v>
      </c>
      <c r="V18" s="7" t="s">
        <v>142</v>
      </c>
      <c r="W18" s="7">
        <v>10.98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135</v>
      </c>
      <c r="F19" s="2" t="s">
        <v>136</v>
      </c>
      <c r="G19" s="1" t="s">
        <v>137</v>
      </c>
      <c r="H19" s="2" t="s">
        <v>138</v>
      </c>
      <c r="I19" s="1" t="s">
        <v>143</v>
      </c>
      <c r="J19" s="3">
        <v>5</v>
      </c>
      <c r="K19" s="2" t="s">
        <v>144</v>
      </c>
      <c r="L19" s="1">
        <v>3759292</v>
      </c>
      <c r="M19" s="4">
        <v>64.5</v>
      </c>
      <c r="N19" s="4">
        <v>12344.14</v>
      </c>
      <c r="O19" s="4">
        <v>0.0</v>
      </c>
      <c r="P19" s="4">
        <v>0.0</v>
      </c>
      <c r="Q19" s="4">
        <v>10.0</v>
      </c>
      <c r="R19" s="4">
        <f>S19-W19-O19-P19-Q19</f>
        <v>0</v>
      </c>
      <c r="S19" s="4">
        <v>11.36</v>
      </c>
      <c r="T19" s="1"/>
      <c r="U19" s="2" t="s">
        <v>145</v>
      </c>
      <c r="V19" s="2" t="s">
        <v>146</v>
      </c>
      <c r="W19" s="2">
        <v>1.36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147</v>
      </c>
      <c r="F20" s="7" t="s">
        <v>148</v>
      </c>
      <c r="G20" s="6" t="s">
        <v>31</v>
      </c>
      <c r="H20" s="7" t="s">
        <v>149</v>
      </c>
      <c r="I20" s="6" t="s">
        <v>150</v>
      </c>
      <c r="J20" s="8">
        <v>5</v>
      </c>
      <c r="K20" s="7" t="s">
        <v>151</v>
      </c>
      <c r="L20" s="6">
        <v>3759781</v>
      </c>
      <c r="M20" s="9">
        <v>26.54</v>
      </c>
      <c r="N20" s="9">
        <v>5943.99</v>
      </c>
      <c r="O20" s="9">
        <v>36.68</v>
      </c>
      <c r="P20" s="9">
        <v>0.0</v>
      </c>
      <c r="Q20" s="9">
        <v>3.69</v>
      </c>
      <c r="R20" s="9">
        <f>S20-W20-O20-P20-Q20</f>
        <v>4.8849813083507E-15</v>
      </c>
      <c r="S20" s="9">
        <v>45.88</v>
      </c>
      <c r="T20" s="6"/>
      <c r="U20" s="7" t="s">
        <v>152</v>
      </c>
      <c r="V20" s="7" t="s">
        <v>153</v>
      </c>
      <c r="W20" s="7">
        <v>5.51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154</v>
      </c>
      <c r="F21" s="2" t="s">
        <v>155</v>
      </c>
      <c r="G21" s="1" t="s">
        <v>31</v>
      </c>
      <c r="H21" s="2"/>
      <c r="I21" s="1" t="s">
        <v>156</v>
      </c>
      <c r="J21" s="3">
        <v>5</v>
      </c>
      <c r="K21" s="2" t="s">
        <v>157</v>
      </c>
      <c r="L21" s="1">
        <v>3759295</v>
      </c>
      <c r="M21" s="4">
        <v>424.64</v>
      </c>
      <c r="N21" s="4">
        <v>14499.81</v>
      </c>
      <c r="O21" s="4">
        <v>176.59</v>
      </c>
      <c r="P21" s="4">
        <v>0.0</v>
      </c>
      <c r="Q21" s="4">
        <v>8.99</v>
      </c>
      <c r="R21" s="4">
        <f>S21-W21-O21-P21-Q21</f>
        <v>-1.9539925233403E-14</v>
      </c>
      <c r="S21" s="4">
        <v>210.89</v>
      </c>
      <c r="T21" s="1"/>
      <c r="U21" s="2" t="s">
        <v>158</v>
      </c>
      <c r="V21" s="2" t="s">
        <v>159</v>
      </c>
      <c r="W21" s="2">
        <v>25.31</v>
      </c>
      <c r="X21" s="3">
        <v>57695405000109</v>
      </c>
      <c r="Y21" s="5">
        <v>12.0</v>
      </c>
      <c r="Z21" s="1">
        <v>5352</v>
      </c>
      <c r="AA21" s="1" t="s">
        <v>58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160</v>
      </c>
      <c r="F22" s="7" t="s">
        <v>161</v>
      </c>
      <c r="G22" s="6" t="s">
        <v>31</v>
      </c>
      <c r="H22" s="7"/>
      <c r="I22" s="6" t="s">
        <v>162</v>
      </c>
      <c r="J22" s="8">
        <v>5</v>
      </c>
      <c r="K22" s="7" t="s">
        <v>163</v>
      </c>
      <c r="L22" s="6">
        <v>3759318</v>
      </c>
      <c r="M22" s="9">
        <v>961.0</v>
      </c>
      <c r="N22" s="9">
        <v>127920.95</v>
      </c>
      <c r="O22" s="9">
        <v>845.31</v>
      </c>
      <c r="P22" s="9">
        <v>0.0</v>
      </c>
      <c r="Q22" s="9">
        <v>79.31</v>
      </c>
      <c r="R22" s="9">
        <f>S22-W22-O22-P22-Q22</f>
        <v>5.6843418860808E-14</v>
      </c>
      <c r="S22" s="9">
        <v>1050.7</v>
      </c>
      <c r="T22" s="6"/>
      <c r="U22" s="7" t="s">
        <v>164</v>
      </c>
      <c r="V22" s="7" t="s">
        <v>165</v>
      </c>
      <c r="W22" s="7">
        <v>126.08</v>
      </c>
      <c r="X22" s="8">
        <v>57695405000109</v>
      </c>
      <c r="Y22" s="10">
        <v>12.0</v>
      </c>
      <c r="Z22" s="6">
        <v>5352</v>
      </c>
      <c r="AA22" s="6" t="s">
        <v>58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166</v>
      </c>
      <c r="F23" s="2" t="s">
        <v>167</v>
      </c>
      <c r="G23" s="1" t="s">
        <v>31</v>
      </c>
      <c r="H23" s="2"/>
      <c r="I23" s="1" t="s">
        <v>168</v>
      </c>
      <c r="J23" s="3">
        <v>5</v>
      </c>
      <c r="K23" s="2" t="s">
        <v>169</v>
      </c>
      <c r="L23" s="1">
        <v>3759293</v>
      </c>
      <c r="M23" s="4">
        <v>265.4</v>
      </c>
      <c r="N23" s="4">
        <v>32352.35</v>
      </c>
      <c r="O23" s="4">
        <v>126.64</v>
      </c>
      <c r="P23" s="4">
        <v>0.0</v>
      </c>
      <c r="Q23" s="4">
        <v>20.06</v>
      </c>
      <c r="R23" s="4">
        <f>S23-W23-O23-P23-Q23</f>
        <v>-1.0658141036402E-14</v>
      </c>
      <c r="S23" s="4">
        <v>166.7</v>
      </c>
      <c r="T23" s="1"/>
      <c r="U23" s="2" t="s">
        <v>170</v>
      </c>
      <c r="V23" s="2" t="s">
        <v>171</v>
      </c>
      <c r="W23" s="2">
        <v>20.0</v>
      </c>
      <c r="X23" s="3">
        <v>57695405000109</v>
      </c>
      <c r="Y23" s="5">
        <v>12.0</v>
      </c>
      <c r="Z23" s="1">
        <v>5352</v>
      </c>
      <c r="AA23" s="1" t="s">
        <v>58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172</v>
      </c>
      <c r="F24" s="7" t="s">
        <v>173</v>
      </c>
      <c r="G24" s="6" t="s">
        <v>31</v>
      </c>
      <c r="H24" s="7"/>
      <c r="I24" s="6" t="s">
        <v>174</v>
      </c>
      <c r="J24" s="8">
        <v>5</v>
      </c>
      <c r="K24" s="7" t="s">
        <v>175</v>
      </c>
      <c r="L24" s="6">
        <v>3759297</v>
      </c>
      <c r="M24" s="9">
        <v>10.91</v>
      </c>
      <c r="N24" s="9">
        <v>6614.71</v>
      </c>
      <c r="O24" s="9">
        <v>52.4</v>
      </c>
      <c r="P24" s="9">
        <v>0.0</v>
      </c>
      <c r="Q24" s="9">
        <v>4.1</v>
      </c>
      <c r="R24" s="9">
        <f>S24-W24-O24-P24-Q24</f>
        <v>1.7763568394003E-15</v>
      </c>
      <c r="S24" s="9">
        <v>64.2</v>
      </c>
      <c r="T24" s="6"/>
      <c r="U24" s="7" t="s">
        <v>176</v>
      </c>
      <c r="V24" s="7" t="s">
        <v>177</v>
      </c>
      <c r="W24" s="7">
        <v>7.7</v>
      </c>
      <c r="X24" s="8">
        <v>57695405000109</v>
      </c>
      <c r="Y24" s="10">
        <v>12.0</v>
      </c>
      <c r="Z24" s="6">
        <v>5352</v>
      </c>
      <c r="AA24" s="6" t="s">
        <v>58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178</v>
      </c>
      <c r="F25" s="2" t="s">
        <v>161</v>
      </c>
      <c r="G25" s="1" t="s">
        <v>31</v>
      </c>
      <c r="H25" s="2"/>
      <c r="I25" s="1" t="s">
        <v>179</v>
      </c>
      <c r="J25" s="3">
        <v>5</v>
      </c>
      <c r="K25" s="2" t="s">
        <v>180</v>
      </c>
      <c r="L25" s="1">
        <v>3759360</v>
      </c>
      <c r="M25" s="4">
        <v>247.0</v>
      </c>
      <c r="N25" s="4">
        <v>20974.6</v>
      </c>
      <c r="O25" s="4">
        <v>81.51</v>
      </c>
      <c r="P25" s="4">
        <v>0.0</v>
      </c>
      <c r="Q25" s="4">
        <v>13.0</v>
      </c>
      <c r="R25" s="4">
        <f>S25-W25-O25-P25-Q25</f>
        <v>0</v>
      </c>
      <c r="S25" s="4">
        <v>107.4</v>
      </c>
      <c r="T25" s="1"/>
      <c r="U25" s="2" t="s">
        <v>181</v>
      </c>
      <c r="V25" s="2" t="s">
        <v>182</v>
      </c>
      <c r="W25" s="2">
        <v>12.89</v>
      </c>
      <c r="X25" s="3">
        <v>57695405000109</v>
      </c>
      <c r="Y25" s="5">
        <v>12.0</v>
      </c>
      <c r="Z25" s="1">
        <v>5352</v>
      </c>
      <c r="AA25" s="1" t="s">
        <v>183</v>
      </c>
    </row>
    <row r="26" spans="1:27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184</v>
      </c>
      <c r="F26" s="7" t="s">
        <v>60</v>
      </c>
      <c r="G26" s="6" t="s">
        <v>40</v>
      </c>
      <c r="H26" s="7" t="s">
        <v>185</v>
      </c>
      <c r="I26" s="6" t="s">
        <v>186</v>
      </c>
      <c r="J26" s="8">
        <v>5</v>
      </c>
      <c r="K26" s="7" t="s">
        <v>187</v>
      </c>
      <c r="L26" s="6">
        <v>3759320</v>
      </c>
      <c r="M26" s="9">
        <v>281.4</v>
      </c>
      <c r="N26" s="9">
        <v>194236.85</v>
      </c>
      <c r="O26" s="9">
        <v>134.28</v>
      </c>
      <c r="P26" s="9">
        <v>0.0</v>
      </c>
      <c r="Q26" s="9">
        <v>120.43</v>
      </c>
      <c r="R26" s="9">
        <f>S26-W26-O26-P26-Q26</f>
        <v>0</v>
      </c>
      <c r="S26" s="9">
        <v>289.44</v>
      </c>
      <c r="T26" s="6"/>
      <c r="U26" s="7" t="s">
        <v>188</v>
      </c>
      <c r="V26" s="7" t="s">
        <v>189</v>
      </c>
      <c r="W26" s="7">
        <v>34.73</v>
      </c>
      <c r="X26" s="8">
        <v>57695405000109</v>
      </c>
      <c r="Y26" s="10">
        <v>12.0</v>
      </c>
      <c r="Z26" s="6">
        <v>5352</v>
      </c>
      <c r="AA26" s="6" t="s">
        <v>58</v>
      </c>
    </row>
    <row r="27" spans="1:27">
      <c r="A27" s="1" t="s">
        <v>28</v>
      </c>
      <c r="B27" s="2" t="s">
        <v>29</v>
      </c>
      <c r="C27" s="2" t="s">
        <v>30</v>
      </c>
      <c r="D27" s="1" t="s">
        <v>31</v>
      </c>
      <c r="E27" s="2" t="s">
        <v>190</v>
      </c>
      <c r="F27" s="2" t="s">
        <v>33</v>
      </c>
      <c r="G27" s="1" t="s">
        <v>31</v>
      </c>
      <c r="H27" s="2"/>
      <c r="I27" s="1" t="s">
        <v>191</v>
      </c>
      <c r="J27" s="3">
        <v>5</v>
      </c>
      <c r="K27" s="2" t="s">
        <v>192</v>
      </c>
      <c r="L27" s="1">
        <v>3759397</v>
      </c>
      <c r="M27" s="4">
        <v>3018.5</v>
      </c>
      <c r="N27" s="4">
        <v>259650.54</v>
      </c>
      <c r="O27" s="4">
        <v>1210.0</v>
      </c>
      <c r="P27" s="4">
        <v>0.0</v>
      </c>
      <c r="Q27" s="4">
        <v>160.98</v>
      </c>
      <c r="R27" s="4">
        <f>S27-W27-O27-P27-Q27</f>
        <v>2.8421709430404E-14</v>
      </c>
      <c r="S27" s="4">
        <v>1557.93</v>
      </c>
      <c r="T27" s="1"/>
      <c r="U27" s="2" t="s">
        <v>193</v>
      </c>
      <c r="V27" s="2" t="s">
        <v>194</v>
      </c>
      <c r="W27" s="2">
        <v>186.95</v>
      </c>
      <c r="X27" s="3">
        <v>57695405000109</v>
      </c>
      <c r="Y27" s="5">
        <v>12.0</v>
      </c>
      <c r="Z27" s="1">
        <v>5352</v>
      </c>
      <c r="AA27" s="1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2022-06-08T14:29:18-03:00</dcterms:created>
  <dcterms:modified xsi:type="dcterms:W3CDTF">2022-06-08T14:29:18-03:00</dcterms:modified>
  <dc:title>Untitled Spreadsheet</dc:title>
  <dc:description/>
  <dc:subject/>
  <cp:keywords/>
  <cp:category/>
</cp:coreProperties>
</file>