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<sst xmlns="http://schemas.openxmlformats.org/spreadsheetml/2006/main" uniqueCount="150">
  <si>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TRANS WAR TRANSPORTES LTDA.   -   Relatório de Movimentação do Grupo FIRMENICH de  08-07-2022 até  08-07-2022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</si>
  <si>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</si>
  <si>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</si>
  <si>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</si>
  <si>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</si>
  <si>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</si>
  <si>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</si>
  <si>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</si>
  <si>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</si>
  <si>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</si>
  <si>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</si>
  <si>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</si>
  <si>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</si>
  <si>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</si>
  <si>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</si>
  <si>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</si>
  <si>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</si>
  <si>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</si>
  <si>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</si>
  <si>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</si>
  <si>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</si>
  <si>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</si>
  <si>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</si>
  <si>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</si>
  <si>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</si>
  <si>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</si>
  <si>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</si>
  <si>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</si>
  <si>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08/07/2022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</si>
  <si>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</si>
  <si>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</si>
  <si>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</si>
  <si>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AROMATY ESSENCIAS E FRAGRANCIAS LTDA              </t>
  </si>
  <si>
    <t xml:space="preserve">Louveira                                          </t>
  </si>
  <si>
    <t>/132171</t>
  </si>
  <si>
    <t xml:space="preserve">372133-1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</si>
  <si>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3792492 ZTRA</t>
  </si>
  <si>
    <t>35220757695405000109570050001321711007478121</t>
  </si>
  <si>
    <t>12/07/2022</t>
  </si>
  <si>
    <t xml:space="preserve">INDUSTRIA AGRICOLA TOZAN LTDA.                    </t>
  </si>
  <si>
    <t xml:space="preserve">CAMPINAS                                          </t>
  </si>
  <si>
    <t>/132172</t>
  </si>
  <si>
    <t xml:space="preserve">372071-1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</si>
  <si>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3792586 ZTRA</t>
  </si>
  <si>
    <t>35220757695405000109570050001321721007478137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</si>
  <si>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</si>
  <si>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</si>
  <si>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</si>
  <si>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/132178</t>
  </si>
  <si>
    <t xml:space="preserve">372066-1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</si>
  <si>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- 3792547 - ZTRA  QUIM. ONU 1197 / 3</t>
  </si>
  <si>
    <t>35220757695405000109570050001321781007478203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</si>
  <si>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</si>
  <si>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</si>
  <si>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</si>
  <si>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</si>
  <si>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/132179</t>
  </si>
  <si>
    <t xml:space="preserve">372077-1\372076-1\372069-1\372068-1\372067-1                                                                                                                                                                                                                   </t>
  </si>
  <si>
    <t>SHIPMENT - 3792548 - ZTRA  QUIM. ON 2920 / 8  1760 / 8</t>
  </si>
  <si>
    <t>35220757695405000109570050001321791007478219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</si>
  <si>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</si>
  <si>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</si>
  <si>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</si>
  <si>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</si>
  <si>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/132180</t>
  </si>
  <si>
    <t xml:space="preserve">372082-1\372081-1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</si>
  <si>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- 3792776 - ZTRA  QUIM. ONU 3082 / 9</t>
  </si>
  <si>
    <t>35220757695405000109570050001321801007478228</t>
  </si>
  <si>
    <t xml:space="preserve">CPW BRASIL LTDA                                   </t>
  </si>
  <si>
    <t xml:space="preserve">Cacapava                                          </t>
  </si>
  <si>
    <t>CORUS   ARMAZENAGEM  LOGISTICA  TRANSPORTE E DISTR</t>
  </si>
  <si>
    <t>/132181</t>
  </si>
  <si>
    <t xml:space="preserve">372070-1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</si>
  <si>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- 3792540 - ZTRA</t>
  </si>
  <si>
    <t>35220757695405000109570050001321811007478233</t>
  </si>
  <si>
    <t xml:space="preserve">CRIA SIM PRODS. HIGIENE LTDA                      </t>
  </si>
  <si>
    <t xml:space="preserve">DIADEMA                                           </t>
  </si>
  <si>
    <t>/132182</t>
  </si>
  <si>
    <t xml:space="preserve">372091-1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</si>
  <si>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- 3792593 - ZTRA  QUIM. ONU 3082 / 9</t>
  </si>
  <si>
    <t>35220757695405000109570050001321821007478249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</si>
  <si>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</si>
  <si>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</si>
  <si>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</si>
  <si>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</si>
  <si>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/132183</t>
  </si>
  <si>
    <t xml:space="preserve">372086-1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</si>
  <si>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- 3792777 - ZTRA  QUIM. ONU 3082 / 9</t>
  </si>
  <si>
    <t>35220757695405000109570050001321831007478254</t>
  </si>
  <si>
    <t xml:space="preserve">HARUS INDUSTRIA E COMERCIO                        </t>
  </si>
  <si>
    <t xml:space="preserve">Franca                                            </t>
  </si>
  <si>
    <t>TRANSPORTADORA RISSO LTDA</t>
  </si>
  <si>
    <t>/132184</t>
  </si>
  <si>
    <t xml:space="preserve">372088-1\372080-1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</si>
  <si>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- 3792778 - ZTRA  QUIM. ONU 3082 / 9</t>
  </si>
  <si>
    <t>35220757695405000109570050001321841007478260</t>
  </si>
  <si>
    <t xml:space="preserve">ISAN ESSENCIAS E AROMAS LTDA.                     </t>
  </si>
  <si>
    <t xml:space="preserve">Jandira                                           </t>
  </si>
  <si>
    <t>/132185</t>
  </si>
  <si>
    <t xml:space="preserve">372083-1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</si>
  <si>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- 3792537 - ZTRA  QUIM. ONU 3082 / 9</t>
  </si>
  <si>
    <t>35220757695405000109570050001321851007478275</t>
  </si>
  <si>
    <t xml:space="preserve">LACTALIS DO BRASIL                                </t>
  </si>
  <si>
    <t xml:space="preserve">Bom Conselho                                      </t>
  </si>
  <si>
    <t>PE</t>
  </si>
  <si>
    <t>/132186</t>
  </si>
  <si>
    <t xml:space="preserve">372078-1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</si>
  <si>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- 3792587 - ZTRA  QUIM. ONU 1993 / 3</t>
  </si>
  <si>
    <t>35220757695405000109570050001321861007478280</t>
  </si>
  <si>
    <t xml:space="preserve">LIOTECNICA-TECNOLOGIA EM ALIM. LTDA               </t>
  </si>
  <si>
    <t xml:space="preserve">EMBU                                              </t>
  </si>
  <si>
    <t>/132187</t>
  </si>
  <si>
    <t xml:space="preserve">372079-1\372072-1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</si>
  <si>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- 3792780 - ZTRA</t>
  </si>
  <si>
    <t>35220757695405000109570050001321871007478296</t>
  </si>
  <si>
    <t xml:space="preserve">MARILAN NORDESTE INDUSTRIA DE ALIMENTOS LTDA      </t>
  </si>
  <si>
    <t xml:space="preserve">Igarassu                                          </t>
  </si>
  <si>
    <t>EXPRESSO SUL AMERICANO LTDA</t>
  </si>
  <si>
    <t>/132188</t>
  </si>
  <si>
    <t xml:space="preserve">372084-1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</si>
  <si>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- 3792811 - ZTRA</t>
  </si>
  <si>
    <t>35220757695405000109570050001321881007478307</t>
  </si>
  <si>
    <t xml:space="preserve">MARILAN ALIMENTOS S/A.                            </t>
  </si>
  <si>
    <t xml:space="preserve">MARILIA                                           </t>
  </si>
  <si>
    <t>/132189</t>
  </si>
  <si>
    <t xml:space="preserve">372073-1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</si>
  <si>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- 3792546 - ZTRA</t>
  </si>
  <si>
    <t>35220757695405000109570050001321891007478312</t>
  </si>
  <si>
    <t>/132190</t>
  </si>
  <si>
    <t xml:space="preserve">372087-1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</si>
  <si>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- 3792588 - ZTRA</t>
  </si>
  <si>
    <t>35220757695405000109570050001321901007478321</t>
  </si>
  <si>
    <t xml:space="preserve">OSASCO                                            </t>
  </si>
  <si>
    <t xml:space="preserve">NATURELLE IND. E COM. PRODS. NATURAIS LTDA.       </t>
  </si>
  <si>
    <t>/132191</t>
  </si>
  <si>
    <t xml:space="preserve">372074-1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</si>
  <si>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- 3792538 - ZTRA  QUIM. ONU 3082 / 9</t>
  </si>
  <si>
    <t>35220757695405000109570050001321911007478337</t>
  </si>
  <si>
    <t xml:space="preserve">RAZZO                                             </t>
  </si>
  <si>
    <t xml:space="preserve">SAO PAULO                                         </t>
  </si>
  <si>
    <t>/132192</t>
  </si>
  <si>
    <t xml:space="preserve">372075-1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</si>
  <si>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- 3792539 - ZTRA  QUIM. ONU 3082 / 9</t>
  </si>
  <si>
    <t>35220757695405000109570050001321921007478342</t>
  </si>
  <si>
    <t>ADVANCED NUTRITION INDUSTRIA E COMERCIO DE ALIMENT</t>
  </si>
  <si>
    <t>/132219</t>
  </si>
  <si>
    <t xml:space="preserve">370889-1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</si>
  <si>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- 3782097 - ZCAR -  DEVOLUÇÃO COETADA NA PICORELLI TRANSPORTES</t>
  </si>
  <si>
    <t>35220757695405000109570050001322191007478585</t>
  </si>
  <si>
    <t>11/07/2022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</si>
</sst>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0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3792492</v>
      </c>
      <c r="M3" s="4">
        <v>28.5</v>
      </c>
      <c r="N3" s="4">
        <v>56476.66</v>
      </c>
      <c r="O3" s="4">
        <v>61.83</v>
      </c>
      <c r="P3" s="4">
        <v>0.0</v>
      </c>
      <c r="Q3" s="4">
        <v>41.23</v>
      </c>
      <c r="R3" s="4">
        <f>S3-W3-O3-P3-Q3</f>
        <v>7.105427357601E-15</v>
      </c>
      <c r="S3" s="4">
        <v>117.11</v>
      </c>
      <c r="T3" s="1"/>
      <c r="U3" s="2" t="s">
        <v>36</v>
      </c>
      <c r="V3" s="2" t="s">
        <v>37</v>
      </c>
      <c r="W3" s="2">
        <v>14.05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3792586</v>
      </c>
      <c r="M4" s="9">
        <v>26.54</v>
      </c>
      <c r="N4" s="9">
        <v>3560.99</v>
      </c>
      <c r="O4" s="9">
        <v>61.83</v>
      </c>
      <c r="P4" s="9">
        <v>0.0</v>
      </c>
      <c r="Q4" s="9">
        <v>2.6</v>
      </c>
      <c r="R4" s="9">
        <f>S4-W4-O4-P4-Q4</f>
        <v>8.4376949871512E-15</v>
      </c>
      <c r="S4" s="9">
        <v>73.22</v>
      </c>
      <c r="T4" s="6"/>
      <c r="U4" s="7" t="s">
        <v>43</v>
      </c>
      <c r="V4" s="7" t="s">
        <v>44</v>
      </c>
      <c r="W4" s="7">
        <v>8.79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 t="s">
        <v>47</v>
      </c>
      <c r="I5" s="1" t="s">
        <v>48</v>
      </c>
      <c r="J5" s="3">
        <v>5</v>
      </c>
      <c r="K5" s="2" t="s">
        <v>49</v>
      </c>
      <c r="L5" s="1">
        <v>3792547</v>
      </c>
      <c r="M5" s="4">
        <v>132.7</v>
      </c>
      <c r="N5" s="4">
        <v>10460.25</v>
      </c>
      <c r="O5" s="4">
        <v>82.28</v>
      </c>
      <c r="P5" s="4">
        <v>0.0</v>
      </c>
      <c r="Q5" s="4">
        <v>7.64</v>
      </c>
      <c r="R5" s="4">
        <f>S5-W5-O5-P5-Q5</f>
        <v>8.8817841970013E-16</v>
      </c>
      <c r="S5" s="4">
        <v>102.18</v>
      </c>
      <c r="T5" s="1"/>
      <c r="U5" s="2" t="s">
        <v>50</v>
      </c>
      <c r="V5" s="2" t="s">
        <v>51</v>
      </c>
      <c r="W5" s="2">
        <v>12.26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54</v>
      </c>
      <c r="H6" s="7" t="s">
        <v>55</v>
      </c>
      <c r="I6" s="6" t="s">
        <v>56</v>
      </c>
      <c r="J6" s="8">
        <v>5</v>
      </c>
      <c r="K6" s="7" t="s">
        <v>57</v>
      </c>
      <c r="L6" s="6">
        <v>3792548</v>
      </c>
      <c r="M6" s="9">
        <v>159.24</v>
      </c>
      <c r="N6" s="9">
        <v>103419.11</v>
      </c>
      <c r="O6" s="9">
        <v>234.45</v>
      </c>
      <c r="P6" s="9">
        <v>0.0</v>
      </c>
      <c r="Q6" s="9">
        <v>75.5</v>
      </c>
      <c r="R6" s="9">
        <f>S6-W6-O6-P6-Q6</f>
        <v>5.6843418860808E-14</v>
      </c>
      <c r="S6" s="9">
        <v>352.22</v>
      </c>
      <c r="T6" s="6"/>
      <c r="U6" s="7" t="s">
        <v>58</v>
      </c>
      <c r="V6" s="7" t="s">
        <v>59</v>
      </c>
      <c r="W6" s="7">
        <v>42.27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62</v>
      </c>
      <c r="H7" s="2" t="s">
        <v>63</v>
      </c>
      <c r="I7" s="1" t="s">
        <v>64</v>
      </c>
      <c r="J7" s="3">
        <v>5</v>
      </c>
      <c r="K7" s="2" t="s">
        <v>65</v>
      </c>
      <c r="L7" s="1">
        <v>3792776</v>
      </c>
      <c r="M7" s="4">
        <v>52.8</v>
      </c>
      <c r="N7" s="4">
        <v>35488.64</v>
      </c>
      <c r="O7" s="4">
        <v>45.68</v>
      </c>
      <c r="P7" s="4">
        <v>0.0</v>
      </c>
      <c r="Q7" s="4">
        <v>25.91</v>
      </c>
      <c r="R7" s="4">
        <f>S7-W7-O7-P7-Q7</f>
        <v>-1.0658141036402E-14</v>
      </c>
      <c r="S7" s="4">
        <v>81.35</v>
      </c>
      <c r="T7" s="1"/>
      <c r="U7" s="2" t="s">
        <v>66</v>
      </c>
      <c r="V7" s="2" t="s">
        <v>67</v>
      </c>
      <c r="W7" s="2">
        <v>9.76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31</v>
      </c>
      <c r="H8" s="7" t="s">
        <v>70</v>
      </c>
      <c r="I8" s="6" t="s">
        <v>71</v>
      </c>
      <c r="J8" s="8">
        <v>5</v>
      </c>
      <c r="K8" s="7" t="s">
        <v>72</v>
      </c>
      <c r="L8" s="6">
        <v>3792540</v>
      </c>
      <c r="M8" s="9">
        <v>203.5</v>
      </c>
      <c r="N8" s="9">
        <v>131715.92</v>
      </c>
      <c r="O8" s="9">
        <v>79.16</v>
      </c>
      <c r="P8" s="9">
        <v>0.0</v>
      </c>
      <c r="Q8" s="9">
        <v>96.15</v>
      </c>
      <c r="R8" s="9">
        <f>S8-W8-O8-P8-Q8</f>
        <v>0</v>
      </c>
      <c r="S8" s="9">
        <v>199.22</v>
      </c>
      <c r="T8" s="6"/>
      <c r="U8" s="7" t="s">
        <v>73</v>
      </c>
      <c r="V8" s="7" t="s">
        <v>74</v>
      </c>
      <c r="W8" s="7">
        <v>23.91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/>
      <c r="I9" s="1" t="s">
        <v>77</v>
      </c>
      <c r="J9" s="3">
        <v>5</v>
      </c>
      <c r="K9" s="2" t="s">
        <v>78</v>
      </c>
      <c r="L9" s="1">
        <v>3792593</v>
      </c>
      <c r="M9" s="4">
        <v>587.7</v>
      </c>
      <c r="N9" s="4">
        <v>64714.72</v>
      </c>
      <c r="O9" s="4">
        <v>178.01</v>
      </c>
      <c r="P9" s="4">
        <v>0.0</v>
      </c>
      <c r="Q9" s="4">
        <v>47.24</v>
      </c>
      <c r="R9" s="4">
        <f>S9-W9-O9-P9-Q9</f>
        <v>324.5</v>
      </c>
      <c r="S9" s="4">
        <v>624.72</v>
      </c>
      <c r="T9" s="1"/>
      <c r="U9" s="2" t="s">
        <v>79</v>
      </c>
      <c r="V9" s="2" t="s">
        <v>80</v>
      </c>
      <c r="W9" s="2">
        <v>74.97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81</v>
      </c>
      <c r="F10" s="7" t="s">
        <v>82</v>
      </c>
      <c r="G10" s="6" t="s">
        <v>83</v>
      </c>
      <c r="H10" s="7" t="s">
        <v>84</v>
      </c>
      <c r="I10" s="6" t="s">
        <v>85</v>
      </c>
      <c r="J10" s="8">
        <v>5</v>
      </c>
      <c r="K10" s="7" t="s">
        <v>86</v>
      </c>
      <c r="L10" s="6">
        <v>3792777</v>
      </c>
      <c r="M10" s="9">
        <v>5.37</v>
      </c>
      <c r="N10" s="9">
        <v>14352.3</v>
      </c>
      <c r="O10" s="9">
        <v>43.28</v>
      </c>
      <c r="P10" s="9">
        <v>0.0</v>
      </c>
      <c r="Q10" s="9">
        <v>10.48</v>
      </c>
      <c r="R10" s="9">
        <f>S10-W10-O10-P10-Q10</f>
        <v>3.5527136788005E-15</v>
      </c>
      <c r="S10" s="9">
        <v>61.09</v>
      </c>
      <c r="T10" s="6"/>
      <c r="U10" s="7" t="s">
        <v>87</v>
      </c>
      <c r="V10" s="7" t="s">
        <v>88</v>
      </c>
      <c r="W10" s="7">
        <v>7.33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89</v>
      </c>
      <c r="F11" s="2" t="s">
        <v>90</v>
      </c>
      <c r="G11" s="1" t="s">
        <v>31</v>
      </c>
      <c r="H11" s="2" t="s">
        <v>91</v>
      </c>
      <c r="I11" s="1" t="s">
        <v>92</v>
      </c>
      <c r="J11" s="3">
        <v>5</v>
      </c>
      <c r="K11" s="2" t="s">
        <v>93</v>
      </c>
      <c r="L11" s="1">
        <v>3792778</v>
      </c>
      <c r="M11" s="4">
        <v>5.37</v>
      </c>
      <c r="N11" s="4">
        <v>19078.04</v>
      </c>
      <c r="O11" s="4">
        <v>43.28</v>
      </c>
      <c r="P11" s="4">
        <v>0.0</v>
      </c>
      <c r="Q11" s="4">
        <v>13.93</v>
      </c>
      <c r="R11" s="4">
        <f>S11-W11-O11-P11-Q11</f>
        <v>7.105427357601E-15</v>
      </c>
      <c r="S11" s="4">
        <v>65.01</v>
      </c>
      <c r="T11" s="1"/>
      <c r="U11" s="2" t="s">
        <v>94</v>
      </c>
      <c r="V11" s="2" t="s">
        <v>95</v>
      </c>
      <c r="W11" s="2">
        <v>7.8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96</v>
      </c>
      <c r="F12" s="7" t="s">
        <v>97</v>
      </c>
      <c r="G12" s="6" t="s">
        <v>31</v>
      </c>
      <c r="H12" s="7"/>
      <c r="I12" s="6" t="s">
        <v>98</v>
      </c>
      <c r="J12" s="8">
        <v>5</v>
      </c>
      <c r="K12" s="7" t="s">
        <v>99</v>
      </c>
      <c r="L12" s="6">
        <v>3792537</v>
      </c>
      <c r="M12" s="9">
        <v>10.91</v>
      </c>
      <c r="N12" s="9">
        <v>33578.71</v>
      </c>
      <c r="O12" s="9">
        <v>43.28</v>
      </c>
      <c r="P12" s="9">
        <v>0.0</v>
      </c>
      <c r="Q12" s="9">
        <v>24.51</v>
      </c>
      <c r="R12" s="9">
        <f>S12-W12-O12-P12-Q12</f>
        <v>3.5527136788005E-15</v>
      </c>
      <c r="S12" s="9">
        <v>77.03</v>
      </c>
      <c r="T12" s="6"/>
      <c r="U12" s="7" t="s">
        <v>100</v>
      </c>
      <c r="V12" s="7" t="s">
        <v>101</v>
      </c>
      <c r="W12" s="7">
        <v>9.24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103</v>
      </c>
      <c r="G13" s="1" t="s">
        <v>104</v>
      </c>
      <c r="H13" s="2" t="s">
        <v>55</v>
      </c>
      <c r="I13" s="1" t="s">
        <v>105</v>
      </c>
      <c r="J13" s="3">
        <v>5</v>
      </c>
      <c r="K13" s="2" t="s">
        <v>106</v>
      </c>
      <c r="L13" s="1">
        <v>3792587</v>
      </c>
      <c r="M13" s="4">
        <v>212.32</v>
      </c>
      <c r="N13" s="4">
        <v>9867.59</v>
      </c>
      <c r="O13" s="4">
        <v>119.64</v>
      </c>
      <c r="P13" s="4">
        <v>0.0</v>
      </c>
      <c r="Q13" s="4">
        <v>7.2</v>
      </c>
      <c r="R13" s="4">
        <f>S13-W13-O13-P13-Q13</f>
        <v>-1.1546319456102E-14</v>
      </c>
      <c r="S13" s="4">
        <v>144.14</v>
      </c>
      <c r="T13" s="1"/>
      <c r="U13" s="2" t="s">
        <v>107</v>
      </c>
      <c r="V13" s="2" t="s">
        <v>108</v>
      </c>
      <c r="W13" s="2">
        <v>17.3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109</v>
      </c>
      <c r="F14" s="7" t="s">
        <v>110</v>
      </c>
      <c r="G14" s="6" t="s">
        <v>31</v>
      </c>
      <c r="H14" s="7"/>
      <c r="I14" s="6" t="s">
        <v>111</v>
      </c>
      <c r="J14" s="8">
        <v>5</v>
      </c>
      <c r="K14" s="7" t="s">
        <v>112</v>
      </c>
      <c r="L14" s="6">
        <v>3792780</v>
      </c>
      <c r="M14" s="9">
        <v>107.5</v>
      </c>
      <c r="N14" s="9">
        <v>45931.97</v>
      </c>
      <c r="O14" s="9">
        <v>153.17</v>
      </c>
      <c r="P14" s="9">
        <v>0.0</v>
      </c>
      <c r="Q14" s="9">
        <v>33.53</v>
      </c>
      <c r="R14" s="9">
        <f>S14-W14-O14-P14-Q14</f>
        <v>0</v>
      </c>
      <c r="S14" s="9">
        <v>212.16</v>
      </c>
      <c r="T14" s="6"/>
      <c r="U14" s="7" t="s">
        <v>113</v>
      </c>
      <c r="V14" s="7" t="s">
        <v>114</v>
      </c>
      <c r="W14" s="7">
        <v>25.46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115</v>
      </c>
      <c r="F15" s="2" t="s">
        <v>116</v>
      </c>
      <c r="G15" s="1" t="s">
        <v>104</v>
      </c>
      <c r="H15" s="2" t="s">
        <v>117</v>
      </c>
      <c r="I15" s="1" t="s">
        <v>118</v>
      </c>
      <c r="J15" s="3">
        <v>5</v>
      </c>
      <c r="K15" s="2" t="s">
        <v>119</v>
      </c>
      <c r="L15" s="1">
        <v>3792811</v>
      </c>
      <c r="M15" s="4">
        <v>212.32</v>
      </c>
      <c r="N15" s="4">
        <v>11076.16</v>
      </c>
      <c r="O15" s="4">
        <v>82.66</v>
      </c>
      <c r="P15" s="4">
        <v>0.0</v>
      </c>
      <c r="Q15" s="4">
        <v>8.09</v>
      </c>
      <c r="R15" s="4">
        <f>S15-W15-O15-P15-Q15</f>
        <v>3.5527136788005E-15</v>
      </c>
      <c r="S15" s="4">
        <v>103.13</v>
      </c>
      <c r="T15" s="1"/>
      <c r="U15" s="2" t="s">
        <v>120</v>
      </c>
      <c r="V15" s="2" t="s">
        <v>121</v>
      </c>
      <c r="W15" s="2">
        <v>12.38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122</v>
      </c>
      <c r="F16" s="7" t="s">
        <v>123</v>
      </c>
      <c r="G16" s="6" t="s">
        <v>31</v>
      </c>
      <c r="H16" s="7" t="s">
        <v>117</v>
      </c>
      <c r="I16" s="6" t="s">
        <v>124</v>
      </c>
      <c r="J16" s="8">
        <v>5</v>
      </c>
      <c r="K16" s="7" t="s">
        <v>125</v>
      </c>
      <c r="L16" s="6">
        <v>3792546</v>
      </c>
      <c r="M16" s="9">
        <v>530.8</v>
      </c>
      <c r="N16" s="9">
        <v>31404.96</v>
      </c>
      <c r="O16" s="9">
        <v>160.89</v>
      </c>
      <c r="P16" s="9">
        <v>0.0</v>
      </c>
      <c r="Q16" s="9">
        <v>22.93</v>
      </c>
      <c r="R16" s="9">
        <f>S16-W16-O16-P16-Q16</f>
        <v>7.105427357601E-15</v>
      </c>
      <c r="S16" s="9">
        <v>208.89</v>
      </c>
      <c r="T16" s="6"/>
      <c r="U16" s="7" t="s">
        <v>126</v>
      </c>
      <c r="V16" s="7" t="s">
        <v>127</v>
      </c>
      <c r="W16" s="7">
        <v>25.07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122</v>
      </c>
      <c r="F17" s="2" t="s">
        <v>123</v>
      </c>
      <c r="G17" s="1" t="s">
        <v>31</v>
      </c>
      <c r="H17" s="2" t="s">
        <v>117</v>
      </c>
      <c r="I17" s="1" t="s">
        <v>128</v>
      </c>
      <c r="J17" s="3">
        <v>5</v>
      </c>
      <c r="K17" s="2" t="s">
        <v>129</v>
      </c>
      <c r="L17" s="1">
        <v>3792588</v>
      </c>
      <c r="M17" s="4">
        <v>212.32</v>
      </c>
      <c r="N17" s="4">
        <v>6931.4</v>
      </c>
      <c r="O17" s="4">
        <v>0.0</v>
      </c>
      <c r="P17" s="4">
        <v>0.0</v>
      </c>
      <c r="Q17" s="4">
        <v>10.0</v>
      </c>
      <c r="R17" s="4">
        <f>S17-W17-O17-P17-Q17</f>
        <v>0</v>
      </c>
      <c r="S17" s="4">
        <v>11.36</v>
      </c>
      <c r="T17" s="1"/>
      <c r="U17" s="2" t="s">
        <v>130</v>
      </c>
      <c r="V17" s="2" t="s">
        <v>131</v>
      </c>
      <c r="W17" s="2">
        <v>1.36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132</v>
      </c>
      <c r="D18" s="6" t="s">
        <v>31</v>
      </c>
      <c r="E18" s="7" t="s">
        <v>133</v>
      </c>
      <c r="F18" s="7" t="s">
        <v>30</v>
      </c>
      <c r="G18" s="6" t="s">
        <v>31</v>
      </c>
      <c r="H18" s="7"/>
      <c r="I18" s="6" t="s">
        <v>134</v>
      </c>
      <c r="J18" s="8">
        <v>5</v>
      </c>
      <c r="K18" s="7" t="s">
        <v>135</v>
      </c>
      <c r="L18" s="6">
        <v>3792538</v>
      </c>
      <c r="M18" s="9">
        <v>26.54</v>
      </c>
      <c r="N18" s="9">
        <v>12558.44</v>
      </c>
      <c r="O18" s="9">
        <v>43.28</v>
      </c>
      <c r="P18" s="9">
        <v>0.0</v>
      </c>
      <c r="Q18" s="9">
        <v>9.17</v>
      </c>
      <c r="R18" s="9">
        <f>S18-W18-O18-P18-Q18</f>
        <v>1.7763568394003E-15</v>
      </c>
      <c r="S18" s="9">
        <v>59.6</v>
      </c>
      <c r="T18" s="6"/>
      <c r="U18" s="7" t="s">
        <v>136</v>
      </c>
      <c r="V18" s="7" t="s">
        <v>137</v>
      </c>
      <c r="W18" s="7">
        <v>7.15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138</v>
      </c>
      <c r="F19" s="2" t="s">
        <v>139</v>
      </c>
      <c r="G19" s="1" t="s">
        <v>31</v>
      </c>
      <c r="H19" s="2"/>
      <c r="I19" s="1" t="s">
        <v>140</v>
      </c>
      <c r="J19" s="3">
        <v>5</v>
      </c>
      <c r="K19" s="2" t="s">
        <v>141</v>
      </c>
      <c r="L19" s="1">
        <v>3792539</v>
      </c>
      <c r="M19" s="4">
        <v>475.2</v>
      </c>
      <c r="N19" s="4">
        <v>50821.17</v>
      </c>
      <c r="O19" s="4">
        <v>164.35</v>
      </c>
      <c r="P19" s="4">
        <v>0.0</v>
      </c>
      <c r="Q19" s="4">
        <v>37.1</v>
      </c>
      <c r="R19" s="4">
        <f>S19-W19-O19-P19-Q19</f>
        <v>-7.105427357601E-15</v>
      </c>
      <c r="S19" s="4">
        <v>228.92</v>
      </c>
      <c r="T19" s="1"/>
      <c r="U19" s="2" t="s">
        <v>142</v>
      </c>
      <c r="V19" s="2" t="s">
        <v>143</v>
      </c>
      <c r="W19" s="2">
        <v>27.47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144</v>
      </c>
      <c r="C20" s="7" t="s">
        <v>139</v>
      </c>
      <c r="D20" s="6" t="s">
        <v>31</v>
      </c>
      <c r="E20" s="7" t="s">
        <v>29</v>
      </c>
      <c r="F20" s="7" t="s">
        <v>30</v>
      </c>
      <c r="G20" s="6" t="s">
        <v>31</v>
      </c>
      <c r="H20" s="7"/>
      <c r="I20" s="6" t="s">
        <v>145</v>
      </c>
      <c r="J20" s="8">
        <v>5</v>
      </c>
      <c r="K20" s="7" t="s">
        <v>146</v>
      </c>
      <c r="L20" s="6">
        <v>3762097</v>
      </c>
      <c r="M20" s="9">
        <v>107.5</v>
      </c>
      <c r="N20" s="9">
        <v>21561.49</v>
      </c>
      <c r="O20" s="9">
        <v>46.55</v>
      </c>
      <c r="P20" s="9">
        <v>0.0</v>
      </c>
      <c r="Q20" s="9">
        <v>15.74</v>
      </c>
      <c r="R20" s="9">
        <f>S20-W20-O20-P20-Q20</f>
        <v>1.7763568394003E-15</v>
      </c>
      <c r="S20" s="9">
        <v>70.78</v>
      </c>
      <c r="T20" s="6"/>
      <c r="U20" s="7" t="s">
        <v>147</v>
      </c>
      <c r="V20" s="7" t="s">
        <v>148</v>
      </c>
      <c r="W20" s="7">
        <v>8.49</v>
      </c>
      <c r="X20" s="8">
        <v>57695405000109</v>
      </c>
      <c r="Y20" s="10">
        <v>12.0</v>
      </c>
      <c r="Z20" s="6">
        <v>5352</v>
      </c>
      <c r="AA20" s="6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2022-07-08T17:26:15-03:00</dcterms:created>
  <dcterms:modified xsi:type="dcterms:W3CDTF">2022-07-08T17:26:15-03:00</dcterms:modified>
  <dc:title>Untitled Spreadsheet</dc:title>
  <dc:description/>
  <dc:subject/>
  <cp:keywords/>
  <cp:category/>
</cp:coreProperties>
</file>