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<sst xmlns="http://schemas.openxmlformats.org/spreadsheetml/2006/main" uniqueCount="147">
  <si>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TRANS WAR TRANSPORTES LTDA.   -   Relatório de Movimentação do Grupo FIRMENICH de  09-02-2022 até  09-02-2022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</si>
  <si>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</si>
  <si>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</si>
  <si>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</si>
  <si>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</si>
  <si>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</si>
  <si>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</si>
  <si>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</si>
  <si>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</si>
  <si>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</si>
  <si>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</si>
  <si>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</si>
  <si>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</si>
  <si>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</si>
  <si>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</si>
  <si>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</si>
  <si>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</si>
  <si>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</si>
  <si>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</si>
  <si>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</si>
  <si>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</si>
  <si>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</si>
  <si>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</si>
  <si>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</si>
  <si>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</si>
  <si>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</si>
  <si>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</si>
  <si>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</si>
  <si>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09/02/2022</t>
  </si>
  <si>
    <t xml:space="preserve">FIRMENICH - COTIA                                 </t>
  </si>
  <si>
    <t xml:space="preserve">COTIA                                             </t>
  </si>
  <si>
    <t>SP</t>
  </si>
  <si>
    <t xml:space="preserve">CARINO INGREDIENTES LTDA                          </t>
  </si>
  <si>
    <t xml:space="preserve">MARILIA                                           </t>
  </si>
  <si>
    <t>TRANSPORTADORA SABIA DE MARILIA LTDA</t>
  </si>
  <si>
    <t>/119432</t>
  </si>
  <si>
    <t xml:space="preserve">356097-1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</si>
  <si>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- 3632471 - ZTRA</t>
  </si>
  <si>
    <t>35220257695405000109570050001194321007313925</t>
  </si>
  <si>
    <t xml:space="preserve">DAN VIGOR INDUSTRIA E COMERCIO DE L               </t>
  </si>
  <si>
    <t xml:space="preserve">SAO PAULO                                         </t>
  </si>
  <si>
    <t>/119433</t>
  </si>
  <si>
    <t xml:space="preserve">356073-1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</si>
  <si>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- 3632101 - ZTRA</t>
  </si>
  <si>
    <t>35220257695405000109570050001194331007313930</t>
  </si>
  <si>
    <t xml:space="preserve">KOBBER ALIMENTOS LTDA                             </t>
  </si>
  <si>
    <t xml:space="preserve">DIADEMA                                           </t>
  </si>
  <si>
    <t>/119434</t>
  </si>
  <si>
    <t xml:space="preserve">356072-1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</si>
  <si>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- 3632102 - ZTRA</t>
  </si>
  <si>
    <t>35220257695405000109570050001194341007313946</t>
  </si>
  <si>
    <t xml:space="preserve">LIOTECNICA-TECNOLOGIA EM ALIM. LTDA               </t>
  </si>
  <si>
    <t xml:space="preserve">EMBU                                              </t>
  </si>
  <si>
    <t>/119435</t>
  </si>
  <si>
    <t xml:space="preserve">356071-1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</si>
  <si>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- 3632103 - ZTRA</t>
  </si>
  <si>
    <t>35220257695405000109570050001194351007313951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</si>
  <si>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</si>
  <si>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</si>
  <si>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</si>
  <si>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/119436</t>
  </si>
  <si>
    <t xml:space="preserve">356096-1\356095-1\356094-1\356092-1                                                                                                                                                                                                                            </t>
  </si>
  <si>
    <t>SHIPMENT - 3632104 - ZTRA</t>
  </si>
  <si>
    <t>35220257695405000109570050001194361007313967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</si>
  <si>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</si>
  <si>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</si>
  <si>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</si>
  <si>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/119437</t>
  </si>
  <si>
    <t xml:space="preserve">356081-1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</si>
  <si>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- 3632105 - ZTRA</t>
  </si>
  <si>
    <t>35220257695405000109570050001194371007313972</t>
  </si>
  <si>
    <t xml:space="preserve">FREEDOM COSMETICOS LTDA - EPP                     </t>
  </si>
  <si>
    <t>/119438</t>
  </si>
  <si>
    <t xml:space="preserve">356051-1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</si>
  <si>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- 3632128 - ZTRA  QUIM. ONU 3082 / 9</t>
  </si>
  <si>
    <t>35220257695405000109570050001194381007313988</t>
  </si>
  <si>
    <t xml:space="preserve">JD ROYALE INDUSTRIA E COMERCIO LTDA               </t>
  </si>
  <si>
    <t xml:space="preserve">Jandira                                           </t>
  </si>
  <si>
    <t>/119439</t>
  </si>
  <si>
    <t xml:space="preserve">356075-1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</si>
  <si>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- 3632141 - ZTRA  QUIM. ONU 3082 / 9</t>
  </si>
  <si>
    <t>35220257695405000109570050001194391007313993</t>
  </si>
  <si>
    <t>/119440</t>
  </si>
  <si>
    <t xml:space="preserve">356093-1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</si>
  <si>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- 3632104 - ZTRA  QUIM. ONU 1993 / 3</t>
  </si>
  <si>
    <t>35220257695405000109570050001194401007314001</t>
  </si>
  <si>
    <t xml:space="preserve">SYMRISE AROMAS E FRAGANCIAS LTDA                  </t>
  </si>
  <si>
    <t>/119441</t>
  </si>
  <si>
    <t xml:space="preserve">356056-1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</si>
  <si>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- 3632144 - ZTRA  QUIM. ONU 3082 / 9</t>
  </si>
  <si>
    <t>35220257695405000109570050001194411007314017</t>
  </si>
  <si>
    <t xml:space="preserve">TOTAL QUIMICA LTDA                                </t>
  </si>
  <si>
    <t>/119442</t>
  </si>
  <si>
    <t xml:space="preserve">356054-1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</si>
  <si>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- 3632145 - ZTRA  QUIM. ONU 3082 / 9</t>
  </si>
  <si>
    <t>35220257695405000109570050001194421007314022</t>
  </si>
  <si>
    <t>/119443</t>
  </si>
  <si>
    <t xml:space="preserve">356053-1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</si>
  <si>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- 3632145 - ZTRA</t>
  </si>
  <si>
    <t>35220257695405000109570050001194431007314038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</si>
  <si>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</si>
  <si>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</si>
  <si>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</si>
  <si>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/119444</t>
  </si>
  <si>
    <t xml:space="preserve">356055-1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</si>
  <si>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- 3632151 - ZTRA</t>
  </si>
  <si>
    <t>35220257695405000109570050001194441007314043</t>
  </si>
  <si>
    <t xml:space="preserve">BOMBRIL S/A                                       </t>
  </si>
  <si>
    <t xml:space="preserve">SAO BERNARDO DO CAMPO                             </t>
  </si>
  <si>
    <t>/119445</t>
  </si>
  <si>
    <t xml:space="preserve">355889-1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</si>
  <si>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- 3620839 - ZCAR  QUIM. ONU 3082 / 9</t>
  </si>
  <si>
    <t>35220257695405000109570050001194451007314059</t>
  </si>
  <si>
    <t>10/02/2022</t>
  </si>
  <si>
    <t xml:space="preserve">CLOROETIL SOLVENTES ACETICOS S/A.                 </t>
  </si>
  <si>
    <t xml:space="preserve">MOGI-MIRIM                                        </t>
  </si>
  <si>
    <t>/119448</t>
  </si>
  <si>
    <t xml:space="preserve">355786-1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</si>
  <si>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35220257695405000109570050001194481007314107</t>
  </si>
  <si>
    <t>11/02/2022</t>
  </si>
  <si>
    <t xml:space="preserve">REFRIX ENVASADORA DE BEBIDAS LTDA                 </t>
  </si>
  <si>
    <t xml:space="preserve">Tiete                                             </t>
  </si>
  <si>
    <t>/119450</t>
  </si>
  <si>
    <t xml:space="preserve">356074-1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</si>
  <si>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3632111 ZTRA</t>
  </si>
  <si>
    <t>35220257695405000109570050001194501007314172</t>
  </si>
  <si>
    <t xml:space="preserve">CITRATUS IBERTECH DO BRASIL LTDA.                 </t>
  </si>
  <si>
    <t xml:space="preserve">Vinhedo                                           </t>
  </si>
  <si>
    <t>/119451</t>
  </si>
  <si>
    <t xml:space="preserve">356083-1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</si>
  <si>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3632123 ZTRA</t>
  </si>
  <si>
    <t>35220257695405000109570050001194511007314188</t>
  </si>
  <si>
    <t>15/02/2022</t>
  </si>
  <si>
    <t xml:space="preserve">BRAINFARMA IND QUIM E FARMACEUTIC                 </t>
  </si>
  <si>
    <t xml:space="preserve">Anapolis                                          </t>
  </si>
  <si>
    <t>GO</t>
  </si>
  <si>
    <t>TRANS WAR - CAMPINAS</t>
  </si>
  <si>
    <t>/119452</t>
  </si>
  <si>
    <t xml:space="preserve">356052-1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</si>
  <si>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3632114 ZTRA</t>
  </si>
  <si>
    <t>35220257695405000109570050001194521007314193</t>
  </si>
  <si>
    <t xml:space="preserve">SINTER FUTURA LTDA                                </t>
  </si>
  <si>
    <t xml:space="preserve">Monte Mor                                         </t>
  </si>
  <si>
    <t>/119453</t>
  </si>
  <si>
    <t xml:space="preserve">356050-1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</si>
  <si>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3632143 ZTRA</t>
  </si>
  <si>
    <t>35220257695405000109570050001194531007314212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</si>
</sst>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3632471</v>
      </c>
      <c r="M3" s="4">
        <v>106.0</v>
      </c>
      <c r="N3" s="4">
        <v>5810.31</v>
      </c>
      <c r="O3" s="4">
        <v>38.9</v>
      </c>
      <c r="P3" s="4">
        <v>0.0</v>
      </c>
      <c r="Q3" s="4">
        <v>3.6</v>
      </c>
      <c r="R3" s="4">
        <f>S3-W3-O3-P3-Q3</f>
        <v>1.3322676295502E-15</v>
      </c>
      <c r="S3" s="4">
        <v>48.3</v>
      </c>
      <c r="T3" s="1"/>
      <c r="U3" s="2" t="s">
        <v>37</v>
      </c>
      <c r="V3" s="2" t="s">
        <v>38</v>
      </c>
      <c r="W3" s="2">
        <v>5.8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3632101</v>
      </c>
      <c r="M4" s="9">
        <v>69.54</v>
      </c>
      <c r="N4" s="9">
        <v>38862.76</v>
      </c>
      <c r="O4" s="9">
        <v>295.74</v>
      </c>
      <c r="P4" s="9">
        <v>0.0</v>
      </c>
      <c r="Q4" s="9">
        <v>24.09</v>
      </c>
      <c r="R4" s="9">
        <f>S4-W4-O4-P4-Q4</f>
        <v>-2.4868995751604E-14</v>
      </c>
      <c r="S4" s="9">
        <v>363.44</v>
      </c>
      <c r="T4" s="6"/>
      <c r="U4" s="7" t="s">
        <v>43</v>
      </c>
      <c r="V4" s="7" t="s">
        <v>44</v>
      </c>
      <c r="W4" s="7">
        <v>43.61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3632102</v>
      </c>
      <c r="M5" s="4">
        <v>106.4</v>
      </c>
      <c r="N5" s="4">
        <v>15884.54</v>
      </c>
      <c r="O5" s="4">
        <v>39.09</v>
      </c>
      <c r="P5" s="4">
        <v>0.0</v>
      </c>
      <c r="Q5" s="4">
        <v>9.85</v>
      </c>
      <c r="R5" s="4">
        <f>S5-W5-O5-P5-Q5</f>
        <v>-5.3290705182008E-15</v>
      </c>
      <c r="S5" s="4">
        <v>55.61</v>
      </c>
      <c r="T5" s="1"/>
      <c r="U5" s="2" t="s">
        <v>49</v>
      </c>
      <c r="V5" s="2" t="s">
        <v>50</v>
      </c>
      <c r="W5" s="2">
        <v>6.67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3632103</v>
      </c>
      <c r="M6" s="9">
        <v>172.0</v>
      </c>
      <c r="N6" s="9">
        <v>7840.44</v>
      </c>
      <c r="O6" s="9">
        <v>63.12</v>
      </c>
      <c r="P6" s="9">
        <v>0.0</v>
      </c>
      <c r="Q6" s="9">
        <v>4.86</v>
      </c>
      <c r="R6" s="9">
        <f>S6-W6-O6-P6-Q6</f>
        <v>6.2172489379009E-15</v>
      </c>
      <c r="S6" s="9">
        <v>77.25</v>
      </c>
      <c r="T6" s="6"/>
      <c r="U6" s="7" t="s">
        <v>55</v>
      </c>
      <c r="V6" s="7" t="s">
        <v>56</v>
      </c>
      <c r="W6" s="7">
        <v>9.27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 t="s">
        <v>59</v>
      </c>
      <c r="I7" s="1" t="s">
        <v>60</v>
      </c>
      <c r="J7" s="3">
        <v>5</v>
      </c>
      <c r="K7" s="2" t="s">
        <v>61</v>
      </c>
      <c r="L7" s="1">
        <v>3632104</v>
      </c>
      <c r="M7" s="4">
        <v>107.5</v>
      </c>
      <c r="N7" s="4">
        <v>44306.15</v>
      </c>
      <c r="O7" s="4">
        <v>136.76</v>
      </c>
      <c r="P7" s="4">
        <v>0.0</v>
      </c>
      <c r="Q7" s="4">
        <v>27.47</v>
      </c>
      <c r="R7" s="4">
        <f>S7-W7-O7-P7-Q7</f>
        <v>0</v>
      </c>
      <c r="S7" s="4">
        <v>186.63</v>
      </c>
      <c r="T7" s="1"/>
      <c r="U7" s="2" t="s">
        <v>62</v>
      </c>
      <c r="V7" s="2" t="s">
        <v>63</v>
      </c>
      <c r="W7" s="2">
        <v>22.4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 t="s">
        <v>66</v>
      </c>
      <c r="I8" s="6" t="s">
        <v>67</v>
      </c>
      <c r="J8" s="8">
        <v>5</v>
      </c>
      <c r="K8" s="7" t="s">
        <v>68</v>
      </c>
      <c r="L8" s="6">
        <v>3632105</v>
      </c>
      <c r="M8" s="9">
        <v>408.5</v>
      </c>
      <c r="N8" s="9">
        <v>26016.77</v>
      </c>
      <c r="O8" s="9">
        <v>119.69</v>
      </c>
      <c r="P8" s="9">
        <v>0.0</v>
      </c>
      <c r="Q8" s="9">
        <v>16.13</v>
      </c>
      <c r="R8" s="9">
        <f>S8-W8-O8-P8-Q8</f>
        <v>-3.5527136788005E-15</v>
      </c>
      <c r="S8" s="9">
        <v>154.34</v>
      </c>
      <c r="T8" s="6"/>
      <c r="U8" s="7" t="s">
        <v>69</v>
      </c>
      <c r="V8" s="7" t="s">
        <v>70</v>
      </c>
      <c r="W8" s="7">
        <v>18.52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40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>
        <v>3632128</v>
      </c>
      <c r="M9" s="4">
        <v>158.4</v>
      </c>
      <c r="N9" s="4">
        <v>61896.03</v>
      </c>
      <c r="O9" s="4">
        <v>58.17</v>
      </c>
      <c r="P9" s="4">
        <v>0.0</v>
      </c>
      <c r="Q9" s="4">
        <v>38.38</v>
      </c>
      <c r="R9" s="4">
        <f>S9-W9-O9-P9-Q9</f>
        <v>-7.105427357601E-15</v>
      </c>
      <c r="S9" s="4">
        <v>109.72</v>
      </c>
      <c r="T9" s="1"/>
      <c r="U9" s="2" t="s">
        <v>74</v>
      </c>
      <c r="V9" s="2" t="s">
        <v>75</v>
      </c>
      <c r="W9" s="2">
        <v>13.17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31</v>
      </c>
      <c r="H10" s="7"/>
      <c r="I10" s="6" t="s">
        <v>78</v>
      </c>
      <c r="J10" s="8">
        <v>5</v>
      </c>
      <c r="K10" s="7" t="s">
        <v>79</v>
      </c>
      <c r="L10" s="6">
        <v>3632141</v>
      </c>
      <c r="M10" s="9">
        <v>26.54</v>
      </c>
      <c r="N10" s="9">
        <v>7052.54</v>
      </c>
      <c r="O10" s="9">
        <v>36.68</v>
      </c>
      <c r="P10" s="9">
        <v>0.0</v>
      </c>
      <c r="Q10" s="9">
        <v>4.37</v>
      </c>
      <c r="R10" s="9">
        <f>S10-W10-O10-P10-Q10</f>
        <v>-2.6645352591004E-15</v>
      </c>
      <c r="S10" s="9">
        <v>46.65</v>
      </c>
      <c r="T10" s="6"/>
      <c r="U10" s="7" t="s">
        <v>80</v>
      </c>
      <c r="V10" s="7" t="s">
        <v>81</v>
      </c>
      <c r="W10" s="7">
        <v>5.6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57</v>
      </c>
      <c r="F11" s="2" t="s">
        <v>58</v>
      </c>
      <c r="G11" s="1" t="s">
        <v>31</v>
      </c>
      <c r="H11" s="2" t="s">
        <v>59</v>
      </c>
      <c r="I11" s="1" t="s">
        <v>82</v>
      </c>
      <c r="J11" s="3">
        <v>5</v>
      </c>
      <c r="K11" s="2" t="s">
        <v>83</v>
      </c>
      <c r="L11" s="1">
        <v>3632104</v>
      </c>
      <c r="M11" s="4">
        <v>64.62</v>
      </c>
      <c r="N11" s="4">
        <v>6478.08</v>
      </c>
      <c r="O11" s="4">
        <v>0.0</v>
      </c>
      <c r="P11" s="4">
        <v>0.0</v>
      </c>
      <c r="Q11" s="4">
        <v>10.0</v>
      </c>
      <c r="R11" s="4">
        <f>S11-W11-O11-P11-Q11</f>
        <v>0</v>
      </c>
      <c r="S11" s="4">
        <v>11.36</v>
      </c>
      <c r="T11" s="1"/>
      <c r="U11" s="2" t="s">
        <v>84</v>
      </c>
      <c r="V11" s="2" t="s">
        <v>85</v>
      </c>
      <c r="W11" s="2">
        <v>1.36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86</v>
      </c>
      <c r="F12" s="7" t="s">
        <v>40</v>
      </c>
      <c r="G12" s="6" t="s">
        <v>31</v>
      </c>
      <c r="H12" s="7"/>
      <c r="I12" s="6" t="s">
        <v>87</v>
      </c>
      <c r="J12" s="8">
        <v>5</v>
      </c>
      <c r="K12" s="7" t="s">
        <v>88</v>
      </c>
      <c r="L12" s="6">
        <v>3632144</v>
      </c>
      <c r="M12" s="9">
        <v>58.45</v>
      </c>
      <c r="N12" s="9">
        <v>148285.78</v>
      </c>
      <c r="O12" s="9">
        <v>36.68</v>
      </c>
      <c r="P12" s="9">
        <v>0.0</v>
      </c>
      <c r="Q12" s="9">
        <v>91.94</v>
      </c>
      <c r="R12" s="9">
        <f>S12-W12-O12-P12-Q12</f>
        <v>0</v>
      </c>
      <c r="S12" s="9">
        <v>146.16</v>
      </c>
      <c r="T12" s="6"/>
      <c r="U12" s="7" t="s">
        <v>89</v>
      </c>
      <c r="V12" s="7" t="s">
        <v>90</v>
      </c>
      <c r="W12" s="7">
        <v>17.54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91</v>
      </c>
      <c r="F13" s="2" t="s">
        <v>52</v>
      </c>
      <c r="G13" s="1" t="s">
        <v>31</v>
      </c>
      <c r="H13" s="2"/>
      <c r="I13" s="1" t="s">
        <v>92</v>
      </c>
      <c r="J13" s="3">
        <v>5</v>
      </c>
      <c r="K13" s="2" t="s">
        <v>93</v>
      </c>
      <c r="L13" s="1">
        <v>3632145</v>
      </c>
      <c r="M13" s="4">
        <v>195.9</v>
      </c>
      <c r="N13" s="4">
        <v>12062.23</v>
      </c>
      <c r="O13" s="4">
        <v>71.93</v>
      </c>
      <c r="P13" s="4">
        <v>0.0</v>
      </c>
      <c r="Q13" s="4">
        <v>7.48</v>
      </c>
      <c r="R13" s="4">
        <f>S13-W13-O13-P13-Q13</f>
        <v>-1.0658141036402E-14</v>
      </c>
      <c r="S13" s="4">
        <v>90.24</v>
      </c>
      <c r="T13" s="1"/>
      <c r="U13" s="2" t="s">
        <v>94</v>
      </c>
      <c r="V13" s="2" t="s">
        <v>95</v>
      </c>
      <c r="W13" s="2">
        <v>10.83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91</v>
      </c>
      <c r="F14" s="7" t="s">
        <v>52</v>
      </c>
      <c r="G14" s="6" t="s">
        <v>31</v>
      </c>
      <c r="H14" s="7"/>
      <c r="I14" s="6" t="s">
        <v>96</v>
      </c>
      <c r="J14" s="8">
        <v>5</v>
      </c>
      <c r="K14" s="7" t="s">
        <v>97</v>
      </c>
      <c r="L14" s="6">
        <v>3622145</v>
      </c>
      <c r="M14" s="9">
        <v>195.9</v>
      </c>
      <c r="N14" s="9">
        <v>9056.41</v>
      </c>
      <c r="O14" s="9">
        <v>71.93</v>
      </c>
      <c r="P14" s="9">
        <v>0.0</v>
      </c>
      <c r="Q14" s="9">
        <v>5.61</v>
      </c>
      <c r="R14" s="9">
        <f>S14-W14-O14-P14-Q14</f>
        <v>-1.5099033134902E-14</v>
      </c>
      <c r="S14" s="9">
        <v>88.11</v>
      </c>
      <c r="T14" s="6"/>
      <c r="U14" s="7" t="s">
        <v>98</v>
      </c>
      <c r="V14" s="7" t="s">
        <v>99</v>
      </c>
      <c r="W14" s="7">
        <v>10.57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100</v>
      </c>
      <c r="F15" s="2" t="s">
        <v>101</v>
      </c>
      <c r="G15" s="1" t="s">
        <v>31</v>
      </c>
      <c r="H15" s="2" t="s">
        <v>102</v>
      </c>
      <c r="I15" s="1" t="s">
        <v>103</v>
      </c>
      <c r="J15" s="3">
        <v>5</v>
      </c>
      <c r="K15" s="2" t="s">
        <v>104</v>
      </c>
      <c r="L15" s="1">
        <v>3532151</v>
      </c>
      <c r="M15" s="4">
        <v>3031.74</v>
      </c>
      <c r="N15" s="4">
        <v>225089.46</v>
      </c>
      <c r="O15" s="4">
        <v>666.93</v>
      </c>
      <c r="P15" s="4">
        <v>0.0</v>
      </c>
      <c r="Q15" s="4">
        <v>139.56</v>
      </c>
      <c r="R15" s="4">
        <f>S15-W15-O15-P15-Q15</f>
        <v>5.6843418860808E-14</v>
      </c>
      <c r="S15" s="4">
        <v>916.47</v>
      </c>
      <c r="T15" s="1"/>
      <c r="U15" s="2" t="s">
        <v>105</v>
      </c>
      <c r="V15" s="2" t="s">
        <v>106</v>
      </c>
      <c r="W15" s="2">
        <v>109.98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107</v>
      </c>
      <c r="C16" s="7" t="s">
        <v>108</v>
      </c>
      <c r="D16" s="6" t="s">
        <v>31</v>
      </c>
      <c r="E16" s="7" t="s">
        <v>29</v>
      </c>
      <c r="F16" s="7" t="s">
        <v>30</v>
      </c>
      <c r="G16" s="6" t="s">
        <v>31</v>
      </c>
      <c r="H16" s="7"/>
      <c r="I16" s="6" t="s">
        <v>109</v>
      </c>
      <c r="J16" s="8">
        <v>5</v>
      </c>
      <c r="K16" s="7" t="s">
        <v>110</v>
      </c>
      <c r="L16" s="6">
        <v>3630839</v>
      </c>
      <c r="M16" s="9">
        <v>201.0</v>
      </c>
      <c r="N16" s="9">
        <v>23002.14</v>
      </c>
      <c r="O16" s="9">
        <v>66.33</v>
      </c>
      <c r="P16" s="9">
        <v>0.0</v>
      </c>
      <c r="Q16" s="9">
        <v>14.26</v>
      </c>
      <c r="R16" s="9">
        <f>S16-W16-O16-P16-Q16</f>
        <v>5.3290705182008E-15</v>
      </c>
      <c r="S16" s="9">
        <v>91.58</v>
      </c>
      <c r="T16" s="6"/>
      <c r="U16" s="7" t="s">
        <v>111</v>
      </c>
      <c r="V16" s="7" t="s">
        <v>112</v>
      </c>
      <c r="W16" s="7">
        <v>10.99</v>
      </c>
      <c r="X16" s="8">
        <v>57695405000109</v>
      </c>
      <c r="Y16" s="10">
        <v>12.0</v>
      </c>
      <c r="Z16" s="6">
        <v>5352</v>
      </c>
      <c r="AA16" s="6" t="s">
        <v>113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114</v>
      </c>
      <c r="F17" s="2" t="s">
        <v>115</v>
      </c>
      <c r="G17" s="1" t="s">
        <v>31</v>
      </c>
      <c r="H17" s="2"/>
      <c r="I17" s="1" t="s">
        <v>116</v>
      </c>
      <c r="J17" s="3">
        <v>5</v>
      </c>
      <c r="K17" s="2" t="s">
        <v>117</v>
      </c>
      <c r="L17" s="1"/>
      <c r="M17" s="4">
        <v>132.0</v>
      </c>
      <c r="N17" s="4">
        <v>12000.0</v>
      </c>
      <c r="O17" s="4">
        <v>1562.12</v>
      </c>
      <c r="P17" s="4">
        <v>0.0</v>
      </c>
      <c r="Q17" s="4">
        <v>7.44</v>
      </c>
      <c r="R17" s="4">
        <f>S17-W17-O17-P17-Q17</f>
        <v>5.4178883601708E-14</v>
      </c>
      <c r="S17" s="4">
        <v>1783.59</v>
      </c>
      <c r="T17" s="1"/>
      <c r="U17" s="2"/>
      <c r="V17" s="2" t="s">
        <v>118</v>
      </c>
      <c r="W17" s="2">
        <v>214.03</v>
      </c>
      <c r="X17" s="3">
        <v>57695405000109</v>
      </c>
      <c r="Y17" s="5">
        <v>12.0</v>
      </c>
      <c r="Z17" s="1">
        <v>5352</v>
      </c>
      <c r="AA17" s="1" t="s">
        <v>119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31</v>
      </c>
      <c r="H18" s="7"/>
      <c r="I18" s="6" t="s">
        <v>122</v>
      </c>
      <c r="J18" s="8">
        <v>5</v>
      </c>
      <c r="K18" s="7" t="s">
        <v>123</v>
      </c>
      <c r="L18" s="6">
        <v>3632111</v>
      </c>
      <c r="M18" s="9">
        <v>106.16</v>
      </c>
      <c r="N18" s="9">
        <v>10759.79</v>
      </c>
      <c r="O18" s="9">
        <v>55.84</v>
      </c>
      <c r="P18" s="9">
        <v>0.0</v>
      </c>
      <c r="Q18" s="9">
        <v>6.67</v>
      </c>
      <c r="R18" s="9">
        <f>S18-W18-O18-P18-Q18</f>
        <v>275</v>
      </c>
      <c r="S18" s="9">
        <v>383.53</v>
      </c>
      <c r="T18" s="6"/>
      <c r="U18" s="7" t="s">
        <v>124</v>
      </c>
      <c r="V18" s="7" t="s">
        <v>125</v>
      </c>
      <c r="W18" s="7">
        <v>46.02</v>
      </c>
      <c r="X18" s="8">
        <v>57695405000109</v>
      </c>
      <c r="Y18" s="10">
        <v>12.0</v>
      </c>
      <c r="Z18" s="6">
        <v>5352</v>
      </c>
      <c r="AA18" s="6" t="s">
        <v>119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126</v>
      </c>
      <c r="F19" s="2" t="s">
        <v>127</v>
      </c>
      <c r="G19" s="1" t="s">
        <v>31</v>
      </c>
      <c r="H19" s="2"/>
      <c r="I19" s="1" t="s">
        <v>128</v>
      </c>
      <c r="J19" s="3">
        <v>5</v>
      </c>
      <c r="K19" s="2" t="s">
        <v>129</v>
      </c>
      <c r="L19" s="1">
        <v>3632123</v>
      </c>
      <c r="M19" s="4">
        <v>8.775</v>
      </c>
      <c r="N19" s="4">
        <v>16942.51</v>
      </c>
      <c r="O19" s="4">
        <v>52.4</v>
      </c>
      <c r="P19" s="4">
        <v>0.0</v>
      </c>
      <c r="Q19" s="4">
        <v>10.5</v>
      </c>
      <c r="R19" s="4">
        <f>S19-W19-O19-P19-Q19</f>
        <v>7.105427357601E-15</v>
      </c>
      <c r="S19" s="4">
        <v>71.48</v>
      </c>
      <c r="T19" s="1"/>
      <c r="U19" s="2" t="s">
        <v>130</v>
      </c>
      <c r="V19" s="2" t="s">
        <v>131</v>
      </c>
      <c r="W19" s="2">
        <v>8.58</v>
      </c>
      <c r="X19" s="3">
        <v>57695405000109</v>
      </c>
      <c r="Y19" s="5">
        <v>12.0</v>
      </c>
      <c r="Z19" s="1">
        <v>5352</v>
      </c>
      <c r="AA19" s="1" t="s">
        <v>132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133</v>
      </c>
      <c r="F20" s="7" t="s">
        <v>134</v>
      </c>
      <c r="G20" s="6" t="s">
        <v>135</v>
      </c>
      <c r="H20" s="7" t="s">
        <v>136</v>
      </c>
      <c r="I20" s="6" t="s">
        <v>137</v>
      </c>
      <c r="J20" s="8">
        <v>5</v>
      </c>
      <c r="K20" s="7" t="s">
        <v>138</v>
      </c>
      <c r="L20" s="6">
        <v>3632114</v>
      </c>
      <c r="M20" s="9">
        <v>53.08</v>
      </c>
      <c r="N20" s="9">
        <v>16836.84</v>
      </c>
      <c r="O20" s="9">
        <v>52.4</v>
      </c>
      <c r="P20" s="9">
        <v>0.0</v>
      </c>
      <c r="Q20" s="9">
        <v>10.44</v>
      </c>
      <c r="R20" s="9">
        <f>S20-W20-O20-P20-Q20</f>
        <v>-1.7763568394003E-15</v>
      </c>
      <c r="S20" s="9">
        <v>71.41</v>
      </c>
      <c r="T20" s="6"/>
      <c r="U20" s="7" t="s">
        <v>139</v>
      </c>
      <c r="V20" s="7" t="s">
        <v>140</v>
      </c>
      <c r="W20" s="7">
        <v>8.57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141</v>
      </c>
      <c r="F21" s="2" t="s">
        <v>142</v>
      </c>
      <c r="G21" s="1" t="s">
        <v>31</v>
      </c>
      <c r="H21" s="2"/>
      <c r="I21" s="1" t="s">
        <v>143</v>
      </c>
      <c r="J21" s="3">
        <v>5</v>
      </c>
      <c r="K21" s="2" t="s">
        <v>144</v>
      </c>
      <c r="L21" s="1">
        <v>3632143</v>
      </c>
      <c r="M21" s="4">
        <v>528.0</v>
      </c>
      <c r="N21" s="4">
        <v>69314.43</v>
      </c>
      <c r="O21" s="4">
        <v>193.78</v>
      </c>
      <c r="P21" s="4">
        <v>0.0</v>
      </c>
      <c r="Q21" s="4">
        <v>42.97</v>
      </c>
      <c r="R21" s="4">
        <f>S21-W21-O21-P21-Q21</f>
        <v>-2.8421709430404E-14</v>
      </c>
      <c r="S21" s="4">
        <v>269.03</v>
      </c>
      <c r="T21" s="1"/>
      <c r="U21" s="2" t="s">
        <v>145</v>
      </c>
      <c r="V21" s="2" t="s">
        <v>146</v>
      </c>
      <c r="W21" s="2">
        <v>32.28</v>
      </c>
      <c r="X21" s="3">
        <v>57695405000109</v>
      </c>
      <c r="Y21" s="5">
        <v>12.0</v>
      </c>
      <c r="Z21" s="1">
        <v>5352</v>
      </c>
      <c r="AA21" s="1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2022-02-09T19:53:00-03:00</dcterms:created>
  <dcterms:modified xsi:type="dcterms:W3CDTF">2022-02-09T19:53:00-03:00</dcterms:modified>
  <dc:title>Untitled Spreadsheet</dc:title>
  <dc:description/>
  <dc:subject/>
  <cp:keywords/>
  <cp:category/>
</cp:coreProperties>
</file>