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9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<sst xmlns="http://schemas.openxmlformats.org/spreadsheetml/2006/main" uniqueCount="143">
  <si>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TRANS WAR TRANSPORTES LTDA.   -   Relatório de Movimentação do Grupo FIRMENICH de  09-05-2022 até  09-05-2022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</si>
  <si>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</si>
  <si>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</si>
  <si>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</si>
  <si>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</si>
  <si>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</si>
  <si>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</si>
  <si>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</si>
  <si>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</si>
  <si>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</si>
  <si>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</si>
  <si>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</si>
  <si>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</si>
  <si>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</si>
  <si>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</si>
  <si>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</si>
  <si>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</si>
  <si>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</si>
  <si>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</si>
  <si>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</si>
  <si>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</si>
  <si>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</si>
  <si>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</si>
  <si>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</si>
  <si>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</si>
  <si>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</si>
  <si>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</si>
  <si>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</si>
  <si>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09/05/2022</t>
  </si>
  <si>
    <t xml:space="preserve">FIRMENICH - COTIA                                 </t>
  </si>
  <si>
    <t xml:space="preserve">COTIA                                             </t>
  </si>
  <si>
    <t>SP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</si>
  <si>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</si>
  <si>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</si>
  <si>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</si>
  <si>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</si>
  <si>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/126791</t>
  </si>
  <si>
    <t xml:space="preserve">365284-1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</si>
  <si>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- 3726949 - ZTRA  QUIM. ONU 3082 / 9</t>
  </si>
  <si>
    <t>35220557695405000109570050001267911007409823</t>
  </si>
  <si>
    <t>11/05/2022</t>
  </si>
  <si>
    <t xml:space="preserve">CHOCOLATES GAROTO SA                              </t>
  </si>
  <si>
    <t xml:space="preserve">Cacapava                                          </t>
  </si>
  <si>
    <t>CORUS   ARMAZENAGEM  LOGISTICA  TRANSPORTE E DISTR</t>
  </si>
  <si>
    <t>/126792</t>
  </si>
  <si>
    <t xml:space="preserve">365308-1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</si>
  <si>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- 3727017 - ZTRA</t>
  </si>
  <si>
    <t>35220557695405000109570050001267921007409847</t>
  </si>
  <si>
    <t xml:space="preserve">CLOROETIL SOLVENTES ACETICOS S/A.                 </t>
  </si>
  <si>
    <t xml:space="preserve">MOGI-MIRIM                                        </t>
  </si>
  <si>
    <t>/126793</t>
  </si>
  <si>
    <t xml:space="preserve">365171-1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</si>
  <si>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35220557695405000109570050001267931007409860</t>
  </si>
  <si>
    <t xml:space="preserve">DAIRY PARTNERS AMERICAS BRASIL LTDA               </t>
  </si>
  <si>
    <t xml:space="preserve">Araras                                            </t>
  </si>
  <si>
    <t>/126794</t>
  </si>
  <si>
    <t xml:space="preserve">365303-1\365302-1\365301-1                                                                                                                                                                                                                                     </t>
  </si>
  <si>
    <t>SHIPMENT - 3727018 - ZTRA</t>
  </si>
  <si>
    <t>35220557695405000109570050001267941007409884</t>
  </si>
  <si>
    <t xml:space="preserve">DAN VIGOR INDUSTRIA E COMERCIO DE L               </t>
  </si>
  <si>
    <t xml:space="preserve">SAO PAULO                                         </t>
  </si>
  <si>
    <t>/126795</t>
  </si>
  <si>
    <t xml:space="preserve">365307-1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</si>
  <si>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- 3727020 - ZTRA</t>
  </si>
  <si>
    <t>35220557695405000109570050001267951007409890</t>
  </si>
  <si>
    <t xml:space="preserve">DIERBERGER FRAGRANCIAS                            </t>
  </si>
  <si>
    <t xml:space="preserve">CARAPICUIBA                                       </t>
  </si>
  <si>
    <t>/126796</t>
  </si>
  <si>
    <t xml:space="preserve">365297-1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</si>
  <si>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- 3726950 - ZTRA</t>
  </si>
  <si>
    <t>35220557695405000109570050001267961007409900</t>
  </si>
  <si>
    <t xml:space="preserve">OSASCO                                            </t>
  </si>
  <si>
    <t xml:space="preserve">KERRY - COTIA/SP                                  </t>
  </si>
  <si>
    <t>/126797</t>
  </si>
  <si>
    <t xml:space="preserve">365288-1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</si>
  <si>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- 3727024 - ZTRA  QUIM. ONU 1760 / 8</t>
  </si>
  <si>
    <t>35220557695405000109570050001267971007409924</t>
  </si>
  <si>
    <t xml:space="preserve">LIOTECNICA-TECNOLOGIA EM ALIM. LTDA               </t>
  </si>
  <si>
    <t xml:space="preserve">EMBU                                              </t>
  </si>
  <si>
    <t>/126798</t>
  </si>
  <si>
    <t xml:space="preserve">365286-1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</si>
  <si>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- 3727021 - ZTRA</t>
  </si>
  <si>
    <t>35220557695405000109570050001267981007409930</t>
  </si>
  <si>
    <t xml:space="preserve">MARILAN ALIMENTOS S/A.                            </t>
  </si>
  <si>
    <t xml:space="preserve">MARILIA                                           </t>
  </si>
  <si>
    <t>EXPRESSO SUL AMERICANO LTDA</t>
  </si>
  <si>
    <t>/126799</t>
  </si>
  <si>
    <t xml:space="preserve">365282-1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</si>
  <si>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- 3726989 - ZTRA  QUIM. ONU 1760 / 8</t>
  </si>
  <si>
    <t>35220557695405000109570050001267991007409945</t>
  </si>
  <si>
    <t>/126800</t>
  </si>
  <si>
    <t xml:space="preserve">365283-1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</si>
  <si>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- 3726989 - ZTRA</t>
  </si>
  <si>
    <t>35220557695405000109570050001268001007409956</t>
  </si>
  <si>
    <t xml:space="preserve">MATPRIM SOLUTIONS CONCENTRADOS LTDA.              </t>
  </si>
  <si>
    <t>ZAZ TRANSPORTES</t>
  </si>
  <si>
    <t>/126801</t>
  </si>
  <si>
    <t xml:space="preserve">365324-1\365323-1\365322-1\365320-1                                                                                                                                                                                                                            </t>
  </si>
  <si>
    <t>SHIPMENT - 3726990 - ZTRA  QUIM. ONU 1197 / 3  1993 / 3  2924 / 3  2920 / 8</t>
  </si>
  <si>
    <t>35220557695405000109570050001268011007409961</t>
  </si>
  <si>
    <t>/126802</t>
  </si>
  <si>
    <t xml:space="preserve">365319-1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</si>
  <si>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- 3726990 - ZTRA</t>
  </si>
  <si>
    <t>35220557695405000109570050001268021007409977</t>
  </si>
  <si>
    <t xml:space="preserve">NESTLE - ARARAS                                   </t>
  </si>
  <si>
    <t>/126803</t>
  </si>
  <si>
    <t xml:space="preserve">365300-1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</si>
  <si>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- 3727023 - ZTRA</t>
  </si>
  <si>
    <t>35220557695405000109570050001268031007409982</t>
  </si>
  <si>
    <t xml:space="preserve">N.OVO HOLDINGS LTDA                               </t>
  </si>
  <si>
    <t>FOOD LOG LOGISTICA TRANSPORTES RODOVIARIOS SERVICO</t>
  </si>
  <si>
    <t>/126804</t>
  </si>
  <si>
    <t xml:space="preserve">365325-1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</si>
  <si>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- 3727022 - ZTRA</t>
  </si>
  <si>
    <t>35220557695405000109570050001268041007409998</t>
  </si>
  <si>
    <t xml:space="preserve">SYMRISE AROMAS E FRAGANCIAS LTDA                  </t>
  </si>
  <si>
    <t>/126805</t>
  </si>
  <si>
    <t xml:space="preserve">365290-1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</si>
  <si>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- 3726985 - ZTRA  QUIM. ONU 1169 / 3</t>
  </si>
  <si>
    <t>35220557695405000109570050001268051007410004</t>
  </si>
  <si>
    <t xml:space="preserve">TAKASAGO FRAGRANCIAS E AROMAS LTDA.               </t>
  </si>
  <si>
    <t xml:space="preserve">Vinhedo                                           </t>
  </si>
  <si>
    <t>/126806</t>
  </si>
  <si>
    <t xml:space="preserve">365292-1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</si>
  <si>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- 3726986 - ZTRA</t>
  </si>
  <si>
    <t>35220557695405000109570050001268061007410010</t>
  </si>
  <si>
    <t xml:space="preserve">QUIMICA AMPARO - AMPARO                           </t>
  </si>
  <si>
    <t xml:space="preserve">Amparo                                            </t>
  </si>
  <si>
    <t>/126828</t>
  </si>
  <si>
    <t xml:space="preserve">365336-1\365335-1                                                                                                                                                                                                                                              </t>
  </si>
  <si>
    <t>SHIPMENT 3726984 ZTRA</t>
  </si>
  <si>
    <t>35220557695405000109570050001268281007410068</t>
  </si>
  <si>
    <t xml:space="preserve">PROCTER GAMBLE - LOUVEIRA                         </t>
  </si>
  <si>
    <t xml:space="preserve">Louveira                                          </t>
  </si>
  <si>
    <t>/126829</t>
  </si>
  <si>
    <t xml:space="preserve">365344-1\365343-1                                                                                                                                                                                                                                              </t>
  </si>
  <si>
    <t>SHIPMENT 3727209 ZTRA</t>
  </si>
  <si>
    <t>35220557695405000109570050001268291007410073</t>
  </si>
  <si>
    <t xml:space="preserve">CPW BRASIL LTDA                                   </t>
  </si>
  <si>
    <t>/126866</t>
  </si>
  <si>
    <t xml:space="preserve">365285-1                                                                                                                                                                                                                                                       </t>
  </si>
  <si>
    <t>ONU 1993-  RISCO 3  - FRETE R$ 990 00 + GRIS 0 20% + ICMS</t>
  </si>
  <si>
    <t>35220557695405000109570050001268661007409877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</si>
</sst>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1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34</v>
      </c>
      <c r="H3" s="2" t="s">
        <v>35</v>
      </c>
      <c r="I3" s="1" t="s">
        <v>36</v>
      </c>
      <c r="J3" s="3">
        <v>5</v>
      </c>
      <c r="K3" s="2" t="s">
        <v>37</v>
      </c>
      <c r="L3" s="1">
        <v>3726949</v>
      </c>
      <c r="M3" s="4">
        <v>391.8</v>
      </c>
      <c r="N3" s="4">
        <v>21996.0</v>
      </c>
      <c r="O3" s="4">
        <v>114.86</v>
      </c>
      <c r="P3" s="4">
        <v>0.0</v>
      </c>
      <c r="Q3" s="4">
        <v>13.64</v>
      </c>
      <c r="R3" s="4">
        <f>S3-W3-O3-P3-Q3</f>
        <v>0</v>
      </c>
      <c r="S3" s="4">
        <v>146.02</v>
      </c>
      <c r="T3" s="1"/>
      <c r="U3" s="2" t="s">
        <v>38</v>
      </c>
      <c r="V3" s="2" t="s">
        <v>39</v>
      </c>
      <c r="W3" s="2">
        <v>17.52</v>
      </c>
      <c r="X3" s="3">
        <v>57695405000109</v>
      </c>
      <c r="Y3" s="5">
        <v>12.0</v>
      </c>
      <c r="Z3" s="1">
        <v>5352</v>
      </c>
      <c r="AA3" s="1" t="s">
        <v>40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41</v>
      </c>
      <c r="F4" s="7" t="s">
        <v>42</v>
      </c>
      <c r="G4" s="6" t="s">
        <v>31</v>
      </c>
      <c r="H4" s="7" t="s">
        <v>43</v>
      </c>
      <c r="I4" s="6" t="s">
        <v>44</v>
      </c>
      <c r="J4" s="8">
        <v>5</v>
      </c>
      <c r="K4" s="7" t="s">
        <v>45</v>
      </c>
      <c r="L4" s="6">
        <v>3727017</v>
      </c>
      <c r="M4" s="9">
        <v>218.2</v>
      </c>
      <c r="N4" s="9">
        <v>60202.04</v>
      </c>
      <c r="O4" s="9">
        <v>71.94</v>
      </c>
      <c r="P4" s="9">
        <v>0.0</v>
      </c>
      <c r="Q4" s="9">
        <v>37.33</v>
      </c>
      <c r="R4" s="9">
        <f>S4-W4-O4-P4-Q4</f>
        <v>0</v>
      </c>
      <c r="S4" s="9">
        <v>124.17</v>
      </c>
      <c r="T4" s="6"/>
      <c r="U4" s="7" t="s">
        <v>46</v>
      </c>
      <c r="V4" s="7" t="s">
        <v>47</v>
      </c>
      <c r="W4" s="7">
        <v>14.9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48</v>
      </c>
      <c r="F5" s="2" t="s">
        <v>49</v>
      </c>
      <c r="G5" s="1" t="s">
        <v>31</v>
      </c>
      <c r="H5" s="2"/>
      <c r="I5" s="1" t="s">
        <v>50</v>
      </c>
      <c r="J5" s="3">
        <v>5</v>
      </c>
      <c r="K5" s="2" t="s">
        <v>51</v>
      </c>
      <c r="L5" s="1"/>
      <c r="M5" s="4">
        <v>132.0</v>
      </c>
      <c r="N5" s="4">
        <v>12000.0</v>
      </c>
      <c r="O5" s="4">
        <v>936.01</v>
      </c>
      <c r="P5" s="4">
        <v>0.0</v>
      </c>
      <c r="Q5" s="4">
        <v>12.8</v>
      </c>
      <c r="R5" s="4">
        <f>S5-W5-O5-P5-Q5</f>
        <v>6.750155989721E-14</v>
      </c>
      <c r="S5" s="4">
        <v>1078.19</v>
      </c>
      <c r="T5" s="1"/>
      <c r="U5" s="2"/>
      <c r="V5" s="2" t="s">
        <v>52</v>
      </c>
      <c r="W5" s="2">
        <v>129.38</v>
      </c>
      <c r="X5" s="3">
        <v>57695405000109</v>
      </c>
      <c r="Y5" s="5">
        <v>12.0</v>
      </c>
      <c r="Z5" s="1">
        <v>5352</v>
      </c>
      <c r="AA5" s="1" t="s">
        <v>40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53</v>
      </c>
      <c r="F6" s="7" t="s">
        <v>54</v>
      </c>
      <c r="G6" s="6" t="s">
        <v>31</v>
      </c>
      <c r="H6" s="7" t="s">
        <v>43</v>
      </c>
      <c r="I6" s="6" t="s">
        <v>55</v>
      </c>
      <c r="J6" s="8">
        <v>5</v>
      </c>
      <c r="K6" s="7" t="s">
        <v>56</v>
      </c>
      <c r="L6" s="6">
        <v>3727018</v>
      </c>
      <c r="M6" s="9">
        <v>23.03</v>
      </c>
      <c r="N6" s="9">
        <v>21556.65</v>
      </c>
      <c r="O6" s="9">
        <v>36.68</v>
      </c>
      <c r="P6" s="9">
        <v>0.0</v>
      </c>
      <c r="Q6" s="9">
        <v>13.37</v>
      </c>
      <c r="R6" s="9">
        <f>S6-W6-O6-P6-Q6</f>
        <v>5.3290705182008E-15</v>
      </c>
      <c r="S6" s="9">
        <v>56.88</v>
      </c>
      <c r="T6" s="6"/>
      <c r="U6" s="7" t="s">
        <v>57</v>
      </c>
      <c r="V6" s="7" t="s">
        <v>58</v>
      </c>
      <c r="W6" s="7">
        <v>6.83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59</v>
      </c>
      <c r="F7" s="2" t="s">
        <v>60</v>
      </c>
      <c r="G7" s="1" t="s">
        <v>31</v>
      </c>
      <c r="H7" s="2"/>
      <c r="I7" s="1" t="s">
        <v>61</v>
      </c>
      <c r="J7" s="3">
        <v>5</v>
      </c>
      <c r="K7" s="2" t="s">
        <v>62</v>
      </c>
      <c r="L7" s="1">
        <v>3727020</v>
      </c>
      <c r="M7" s="4">
        <v>130.38</v>
      </c>
      <c r="N7" s="4">
        <v>36045.96</v>
      </c>
      <c r="O7" s="4">
        <v>295.74</v>
      </c>
      <c r="P7" s="4">
        <v>0.0</v>
      </c>
      <c r="Q7" s="4">
        <v>22.35</v>
      </c>
      <c r="R7" s="4">
        <f>S7-W7-O7-P7-Q7</f>
        <v>2.1316282072803E-14</v>
      </c>
      <c r="S7" s="4">
        <v>361.47</v>
      </c>
      <c r="T7" s="1"/>
      <c r="U7" s="2" t="s">
        <v>63</v>
      </c>
      <c r="V7" s="2" t="s">
        <v>64</v>
      </c>
      <c r="W7" s="2">
        <v>43.38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65</v>
      </c>
      <c r="F8" s="7" t="s">
        <v>66</v>
      </c>
      <c r="G8" s="6" t="s">
        <v>31</v>
      </c>
      <c r="H8" s="7"/>
      <c r="I8" s="6" t="s">
        <v>67</v>
      </c>
      <c r="J8" s="8">
        <v>5</v>
      </c>
      <c r="K8" s="7" t="s">
        <v>68</v>
      </c>
      <c r="L8" s="6">
        <v>3726950</v>
      </c>
      <c r="M8" s="9">
        <v>26.5</v>
      </c>
      <c r="N8" s="9">
        <v>67048.98</v>
      </c>
      <c r="O8" s="9">
        <v>36.68</v>
      </c>
      <c r="P8" s="9">
        <v>0.0</v>
      </c>
      <c r="Q8" s="9">
        <v>41.57</v>
      </c>
      <c r="R8" s="9">
        <f>S8-W8-O8-P8-Q8</f>
        <v>0</v>
      </c>
      <c r="S8" s="9">
        <v>88.92</v>
      </c>
      <c r="T8" s="6"/>
      <c r="U8" s="7" t="s">
        <v>69</v>
      </c>
      <c r="V8" s="7" t="s">
        <v>70</v>
      </c>
      <c r="W8" s="7">
        <v>10.67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71</v>
      </c>
      <c r="D9" s="1" t="s">
        <v>31</v>
      </c>
      <c r="E9" s="2" t="s">
        <v>72</v>
      </c>
      <c r="F9" s="2" t="s">
        <v>30</v>
      </c>
      <c r="G9" s="1" t="s">
        <v>31</v>
      </c>
      <c r="H9" s="2"/>
      <c r="I9" s="1" t="s">
        <v>73</v>
      </c>
      <c r="J9" s="3">
        <v>5</v>
      </c>
      <c r="K9" s="2" t="s">
        <v>74</v>
      </c>
      <c r="L9" s="1">
        <v>3727024</v>
      </c>
      <c r="M9" s="4">
        <v>53.08</v>
      </c>
      <c r="N9" s="4">
        <v>6184.24</v>
      </c>
      <c r="O9" s="4">
        <v>259.75</v>
      </c>
      <c r="P9" s="4">
        <v>0.0</v>
      </c>
      <c r="Q9" s="4">
        <v>3.83</v>
      </c>
      <c r="R9" s="4">
        <f>S9-W9-O9-P9-Q9</f>
        <v>-1.5987211554602E-14</v>
      </c>
      <c r="S9" s="4">
        <v>299.52</v>
      </c>
      <c r="T9" s="1"/>
      <c r="U9" s="2" t="s">
        <v>75</v>
      </c>
      <c r="V9" s="2" t="s">
        <v>76</v>
      </c>
      <c r="W9" s="2">
        <v>35.94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77</v>
      </c>
      <c r="F10" s="7" t="s">
        <v>78</v>
      </c>
      <c r="G10" s="6" t="s">
        <v>31</v>
      </c>
      <c r="H10" s="7"/>
      <c r="I10" s="6" t="s">
        <v>79</v>
      </c>
      <c r="J10" s="8">
        <v>5</v>
      </c>
      <c r="K10" s="7" t="s">
        <v>80</v>
      </c>
      <c r="L10" s="6">
        <v>3727021</v>
      </c>
      <c r="M10" s="9">
        <v>106.16</v>
      </c>
      <c r="N10" s="9">
        <v>2190.08</v>
      </c>
      <c r="O10" s="9">
        <v>38.9</v>
      </c>
      <c r="P10" s="9">
        <v>0.0</v>
      </c>
      <c r="Q10" s="9">
        <v>1.36</v>
      </c>
      <c r="R10" s="9">
        <f>S10-W10-O10-P10-Q10</f>
        <v>-6.6613381477509E-16</v>
      </c>
      <c r="S10" s="9">
        <v>45.75</v>
      </c>
      <c r="T10" s="6"/>
      <c r="U10" s="7" t="s">
        <v>81</v>
      </c>
      <c r="V10" s="7" t="s">
        <v>82</v>
      </c>
      <c r="W10" s="7">
        <v>5.49</v>
      </c>
      <c r="X10" s="8">
        <v>57695405000109</v>
      </c>
      <c r="Y10" s="10">
        <v>12.0</v>
      </c>
      <c r="Z10" s="6">
        <v>5352</v>
      </c>
      <c r="AA10" s="6" t="s">
        <v>40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83</v>
      </c>
      <c r="F11" s="2" t="s">
        <v>84</v>
      </c>
      <c r="G11" s="1" t="s">
        <v>31</v>
      </c>
      <c r="H11" s="2" t="s">
        <v>85</v>
      </c>
      <c r="I11" s="1" t="s">
        <v>86</v>
      </c>
      <c r="J11" s="3">
        <v>5</v>
      </c>
      <c r="K11" s="2" t="s">
        <v>87</v>
      </c>
      <c r="L11" s="1">
        <v>3726989</v>
      </c>
      <c r="M11" s="4">
        <v>212.32</v>
      </c>
      <c r="N11" s="4">
        <v>6931.4</v>
      </c>
      <c r="O11" s="4">
        <v>101.36</v>
      </c>
      <c r="P11" s="4">
        <v>0.0</v>
      </c>
      <c r="Q11" s="4">
        <v>4.3</v>
      </c>
      <c r="R11" s="4">
        <f>S11-W11-O11-P11-Q11</f>
        <v>-2.6645352591004E-15</v>
      </c>
      <c r="S11" s="4">
        <v>120.07</v>
      </c>
      <c r="T11" s="1"/>
      <c r="U11" s="2" t="s">
        <v>88</v>
      </c>
      <c r="V11" s="2" t="s">
        <v>89</v>
      </c>
      <c r="W11" s="2">
        <v>14.41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83</v>
      </c>
      <c r="F12" s="7" t="s">
        <v>84</v>
      </c>
      <c r="G12" s="6" t="s">
        <v>31</v>
      </c>
      <c r="H12" s="7" t="s">
        <v>85</v>
      </c>
      <c r="I12" s="6" t="s">
        <v>90</v>
      </c>
      <c r="J12" s="8">
        <v>5</v>
      </c>
      <c r="K12" s="7" t="s">
        <v>91</v>
      </c>
      <c r="L12" s="6">
        <v>3726989</v>
      </c>
      <c r="M12" s="9">
        <v>212.32</v>
      </c>
      <c r="N12" s="9">
        <v>9906.6</v>
      </c>
      <c r="O12" s="9">
        <v>0.0</v>
      </c>
      <c r="P12" s="9">
        <v>0.0</v>
      </c>
      <c r="Q12" s="9">
        <v>10.0</v>
      </c>
      <c r="R12" s="9">
        <f>S12-W12-O12-P12-Q12</f>
        <v>0</v>
      </c>
      <c r="S12" s="9">
        <v>11.36</v>
      </c>
      <c r="T12" s="6"/>
      <c r="U12" s="7" t="s">
        <v>92</v>
      </c>
      <c r="V12" s="7" t="s">
        <v>93</v>
      </c>
      <c r="W12" s="7">
        <v>1.36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94</v>
      </c>
      <c r="F13" s="2" t="s">
        <v>33</v>
      </c>
      <c r="G13" s="1" t="s">
        <v>34</v>
      </c>
      <c r="H13" s="2" t="s">
        <v>95</v>
      </c>
      <c r="I13" s="1" t="s">
        <v>96</v>
      </c>
      <c r="J13" s="3">
        <v>5</v>
      </c>
      <c r="K13" s="2" t="s">
        <v>97</v>
      </c>
      <c r="L13" s="1">
        <v>3726990</v>
      </c>
      <c r="M13" s="4">
        <v>26.54</v>
      </c>
      <c r="N13" s="4">
        <v>136943.3</v>
      </c>
      <c r="O13" s="4">
        <v>282.41</v>
      </c>
      <c r="P13" s="4">
        <v>0.0</v>
      </c>
      <c r="Q13" s="4">
        <v>84.9</v>
      </c>
      <c r="R13" s="4">
        <f>S13-W13-O13-P13-Q13</f>
        <v>-8.5265128291212E-14</v>
      </c>
      <c r="S13" s="4">
        <v>417.4</v>
      </c>
      <c r="T13" s="1"/>
      <c r="U13" s="2" t="s">
        <v>98</v>
      </c>
      <c r="V13" s="2" t="s">
        <v>99</v>
      </c>
      <c r="W13" s="2">
        <v>50.09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94</v>
      </c>
      <c r="F14" s="7" t="s">
        <v>33</v>
      </c>
      <c r="G14" s="6" t="s">
        <v>34</v>
      </c>
      <c r="H14" s="7" t="s">
        <v>95</v>
      </c>
      <c r="I14" s="6" t="s">
        <v>100</v>
      </c>
      <c r="J14" s="8">
        <v>5</v>
      </c>
      <c r="K14" s="7" t="s">
        <v>101</v>
      </c>
      <c r="L14" s="6">
        <v>3726990</v>
      </c>
      <c r="M14" s="9">
        <v>21.82</v>
      </c>
      <c r="N14" s="9">
        <v>6391.16</v>
      </c>
      <c r="O14" s="9">
        <v>0.0</v>
      </c>
      <c r="P14" s="9">
        <v>0.0</v>
      </c>
      <c r="Q14" s="9">
        <v>10.0</v>
      </c>
      <c r="R14" s="9">
        <f>S14-W14-O14-P14-Q14</f>
        <v>0</v>
      </c>
      <c r="S14" s="9">
        <v>11.36</v>
      </c>
      <c r="T14" s="6"/>
      <c r="U14" s="7" t="s">
        <v>102</v>
      </c>
      <c r="V14" s="7" t="s">
        <v>103</v>
      </c>
      <c r="W14" s="7">
        <v>1.36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104</v>
      </c>
      <c r="F15" s="2" t="s">
        <v>54</v>
      </c>
      <c r="G15" s="1" t="s">
        <v>31</v>
      </c>
      <c r="H15" s="2" t="s">
        <v>43</v>
      </c>
      <c r="I15" s="1" t="s">
        <v>105</v>
      </c>
      <c r="J15" s="3">
        <v>5</v>
      </c>
      <c r="K15" s="2" t="s">
        <v>106</v>
      </c>
      <c r="L15" s="1">
        <v>3727023</v>
      </c>
      <c r="M15" s="4">
        <v>384.0</v>
      </c>
      <c r="N15" s="4">
        <v>24139.68</v>
      </c>
      <c r="O15" s="4">
        <v>112.51</v>
      </c>
      <c r="P15" s="4">
        <v>0.0</v>
      </c>
      <c r="Q15" s="4">
        <v>14.97</v>
      </c>
      <c r="R15" s="4">
        <f>S15-W15-O15-P15-Q15</f>
        <v>1.2434497875802E-14</v>
      </c>
      <c r="S15" s="4">
        <v>144.86</v>
      </c>
      <c r="T15" s="1"/>
      <c r="U15" s="2" t="s">
        <v>107</v>
      </c>
      <c r="V15" s="2" t="s">
        <v>108</v>
      </c>
      <c r="W15" s="2">
        <v>17.38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109</v>
      </c>
      <c r="F16" s="7" t="s">
        <v>60</v>
      </c>
      <c r="G16" s="6" t="s">
        <v>31</v>
      </c>
      <c r="H16" s="7" t="s">
        <v>110</v>
      </c>
      <c r="I16" s="6" t="s">
        <v>111</v>
      </c>
      <c r="J16" s="8">
        <v>5</v>
      </c>
      <c r="K16" s="7" t="s">
        <v>112</v>
      </c>
      <c r="L16" s="6">
        <v>3727022</v>
      </c>
      <c r="M16" s="9">
        <v>132.0</v>
      </c>
      <c r="N16" s="9">
        <v>7385.61</v>
      </c>
      <c r="O16" s="9">
        <v>48.44</v>
      </c>
      <c r="P16" s="9">
        <v>0.0</v>
      </c>
      <c r="Q16" s="9">
        <v>4.58</v>
      </c>
      <c r="R16" s="9">
        <f>S16-W16-O16-P16-Q16</f>
        <v>-1.7763568394003E-15</v>
      </c>
      <c r="S16" s="9">
        <v>60.25</v>
      </c>
      <c r="T16" s="6"/>
      <c r="U16" s="7" t="s">
        <v>113</v>
      </c>
      <c r="V16" s="7" t="s">
        <v>114</v>
      </c>
      <c r="W16" s="7">
        <v>7.23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115</v>
      </c>
      <c r="F17" s="2" t="s">
        <v>60</v>
      </c>
      <c r="G17" s="1" t="s">
        <v>31</v>
      </c>
      <c r="H17" s="2"/>
      <c r="I17" s="1" t="s">
        <v>116</v>
      </c>
      <c r="J17" s="3">
        <v>5</v>
      </c>
      <c r="K17" s="2" t="s">
        <v>117</v>
      </c>
      <c r="L17" s="1">
        <v>3726985</v>
      </c>
      <c r="M17" s="4">
        <v>222.44</v>
      </c>
      <c r="N17" s="4">
        <v>49662.47</v>
      </c>
      <c r="O17" s="4">
        <v>73.43</v>
      </c>
      <c r="P17" s="4">
        <v>0.0</v>
      </c>
      <c r="Q17" s="4">
        <v>30.79</v>
      </c>
      <c r="R17" s="4">
        <f>S17-W17-O17-P17-Q17</f>
        <v>-7.105427357601E-15</v>
      </c>
      <c r="S17" s="4">
        <v>118.43</v>
      </c>
      <c r="T17" s="1"/>
      <c r="U17" s="2" t="s">
        <v>118</v>
      </c>
      <c r="V17" s="2" t="s">
        <v>119</v>
      </c>
      <c r="W17" s="2">
        <v>14.21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120</v>
      </c>
      <c r="F18" s="7" t="s">
        <v>121</v>
      </c>
      <c r="G18" s="6" t="s">
        <v>31</v>
      </c>
      <c r="H18" s="7"/>
      <c r="I18" s="6" t="s">
        <v>122</v>
      </c>
      <c r="J18" s="8">
        <v>5</v>
      </c>
      <c r="K18" s="7" t="s">
        <v>123</v>
      </c>
      <c r="L18" s="6">
        <v>3726986</v>
      </c>
      <c r="M18" s="9">
        <v>0.59</v>
      </c>
      <c r="N18" s="9">
        <v>3819.5</v>
      </c>
      <c r="O18" s="9">
        <v>36.68</v>
      </c>
      <c r="P18" s="9">
        <v>0.0</v>
      </c>
      <c r="Q18" s="9">
        <v>2.37</v>
      </c>
      <c r="R18" s="9">
        <f>S18-W18-O18-P18-Q18</f>
        <v>4.4408920985006E-15</v>
      </c>
      <c r="S18" s="9">
        <v>44.38</v>
      </c>
      <c r="T18" s="6"/>
      <c r="U18" s="7" t="s">
        <v>124</v>
      </c>
      <c r="V18" s="7" t="s">
        <v>125</v>
      </c>
      <c r="W18" s="7">
        <v>5.33</v>
      </c>
      <c r="X18" s="8">
        <v>57695405000109</v>
      </c>
      <c r="Y18" s="10">
        <v>12.0</v>
      </c>
      <c r="Z18" s="6">
        <v>5352</v>
      </c>
      <c r="AA18" s="6" t="s">
        <v>40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126</v>
      </c>
      <c r="F19" s="2" t="s">
        <v>127</v>
      </c>
      <c r="G19" s="1" t="s">
        <v>31</v>
      </c>
      <c r="H19" s="2"/>
      <c r="I19" s="1" t="s">
        <v>128</v>
      </c>
      <c r="J19" s="3">
        <v>5</v>
      </c>
      <c r="K19" s="2" t="s">
        <v>129</v>
      </c>
      <c r="L19" s="1">
        <v>3726984</v>
      </c>
      <c r="M19" s="4">
        <v>3331.8</v>
      </c>
      <c r="N19" s="4">
        <v>276863.45</v>
      </c>
      <c r="O19" s="4">
        <v>1895.35</v>
      </c>
      <c r="P19" s="4">
        <v>0.0</v>
      </c>
      <c r="Q19" s="4">
        <v>171.66</v>
      </c>
      <c r="R19" s="4">
        <f>S19-W19-O19-P19-Q19</f>
        <v>3.1263880373444E-13</v>
      </c>
      <c r="S19" s="4">
        <v>2348.88</v>
      </c>
      <c r="T19" s="1"/>
      <c r="U19" s="2" t="s">
        <v>130</v>
      </c>
      <c r="V19" s="2" t="s">
        <v>131</v>
      </c>
      <c r="W19" s="2">
        <v>281.87</v>
      </c>
      <c r="X19" s="3">
        <v>57695405000109</v>
      </c>
      <c r="Y19" s="5">
        <v>12.0</v>
      </c>
      <c r="Z19" s="1">
        <v>5352</v>
      </c>
      <c r="AA19" s="1" t="s">
        <v>40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132</v>
      </c>
      <c r="F20" s="7" t="s">
        <v>133</v>
      </c>
      <c r="G20" s="6" t="s">
        <v>31</v>
      </c>
      <c r="H20" s="7"/>
      <c r="I20" s="6" t="s">
        <v>134</v>
      </c>
      <c r="J20" s="8">
        <v>5</v>
      </c>
      <c r="K20" s="7" t="s">
        <v>135</v>
      </c>
      <c r="L20" s="6"/>
      <c r="M20" s="9">
        <v>13597.2</v>
      </c>
      <c r="N20" s="9">
        <v>990848.89</v>
      </c>
      <c r="O20" s="9">
        <v>1815.0</v>
      </c>
      <c r="P20" s="9">
        <v>0.0</v>
      </c>
      <c r="Q20" s="9">
        <v>614.33</v>
      </c>
      <c r="R20" s="9">
        <f>S20-W20-O20-P20-Q20</f>
        <v>-1.1368683772162E-13</v>
      </c>
      <c r="S20" s="9">
        <v>2760.6</v>
      </c>
      <c r="T20" s="6"/>
      <c r="U20" s="7" t="s">
        <v>136</v>
      </c>
      <c r="V20" s="7" t="s">
        <v>137</v>
      </c>
      <c r="W20" s="7">
        <v>331.27</v>
      </c>
      <c r="X20" s="8">
        <v>57695405000109</v>
      </c>
      <c r="Y20" s="10">
        <v>12.0</v>
      </c>
      <c r="Z20" s="6">
        <v>5352</v>
      </c>
      <c r="AA20" s="6" t="s">
        <v>40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138</v>
      </c>
      <c r="F21" s="2" t="s">
        <v>42</v>
      </c>
      <c r="G21" s="1" t="s">
        <v>31</v>
      </c>
      <c r="H21" s="2"/>
      <c r="I21" s="1" t="s">
        <v>139</v>
      </c>
      <c r="J21" s="3">
        <v>5</v>
      </c>
      <c r="K21" s="2" t="s">
        <v>140</v>
      </c>
      <c r="L21" s="1">
        <v>3727016</v>
      </c>
      <c r="M21" s="4">
        <v>212.32</v>
      </c>
      <c r="N21" s="4">
        <v>7643.96</v>
      </c>
      <c r="O21" s="4">
        <v>990.0</v>
      </c>
      <c r="P21" s="4">
        <v>0.0</v>
      </c>
      <c r="Q21" s="4">
        <v>0.0</v>
      </c>
      <c r="R21" s="4">
        <f>S21-W21-O21-P21-Q21</f>
        <v>15.29</v>
      </c>
      <c r="S21" s="4">
        <v>1142.38</v>
      </c>
      <c r="T21" s="1"/>
      <c r="U21" s="2" t="s">
        <v>141</v>
      </c>
      <c r="V21" s="2" t="s">
        <v>142</v>
      </c>
      <c r="W21" s="2">
        <v>137.09</v>
      </c>
      <c r="X21" s="3">
        <v>57695405000109</v>
      </c>
      <c r="Y21" s="5">
        <v>12.0</v>
      </c>
      <c r="Z21" s="1">
        <v>5352</v>
      </c>
      <c r="AA21" s="1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2022-05-09T14:24:07-03:00</dcterms:created>
  <dcterms:modified xsi:type="dcterms:W3CDTF">2022-05-09T14:24:07-03:00</dcterms:modified>
  <dc:title>Untitled Spreadsheet</dc:title>
  <dc:description/>
  <dc:subject/>
  <cp:keywords/>
  <cp:category/>
</cp:coreProperties>
</file>