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<sst xmlns="http://schemas.openxmlformats.org/spreadsheetml/2006/main" uniqueCount="160">
  <si>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TRANS WAR TRANSPORTES LTDA.   -   Relatório de Movimentação do Grupo FIRMENICH de  09-12-2021 até  09-12-2021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</si>
  <si>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</si>
  <si>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</si>
  <si>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</si>
  <si>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</si>
  <si>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</si>
  <si>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</si>
  <si>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</si>
  <si>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</si>
  <si>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</si>
  <si>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</si>
  <si>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</si>
  <si>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</si>
  <si>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</si>
  <si>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</si>
  <si>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</si>
  <si>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</si>
  <si>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</si>
  <si>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</si>
  <si>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</si>
  <si>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</si>
  <si>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</si>
  <si>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</si>
  <si>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</si>
  <si>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</si>
  <si>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</si>
  <si>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</si>
  <si>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</si>
  <si>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09/12/2021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</si>
  <si>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</si>
  <si>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</si>
  <si>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</si>
  <si>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</si>
  <si>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</si>
  <si>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</si>
  <si>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/114549</t>
  </si>
  <si>
    <t xml:space="preserve">350629-1\350619-1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</si>
  <si>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</t>
  </si>
  <si>
    <t>35211257695405000109570050001145491007252544</t>
  </si>
  <si>
    <t xml:space="preserve">AGROPECUARIA TUIUTI S.A. MATRIZ                   </t>
  </si>
  <si>
    <t xml:space="preserve">Amparo                                            </t>
  </si>
  <si>
    <t>RODOLUKI LOGISTICA E TRANSPORTES LTDA</t>
  </si>
  <si>
    <t>/114550</t>
  </si>
  <si>
    <t xml:space="preserve">350628-1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</si>
  <si>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- 3571543 - ZTRA</t>
  </si>
  <si>
    <t>35211257695405000109570050001145501007252553</t>
  </si>
  <si>
    <t>10/12/2021</t>
  </si>
  <si>
    <t xml:space="preserve">A.R.C. LOGISTICA E ALIMENTOS LTDA-M               </t>
  </si>
  <si>
    <t xml:space="preserve">Lobato                                            </t>
  </si>
  <si>
    <t>PR</t>
  </si>
  <si>
    <t>TRANSPORTE E LOGISTICA M. AURELIO</t>
  </si>
  <si>
    <t>/114551</t>
  </si>
  <si>
    <t xml:space="preserve">350592-1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</si>
  <si>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- 3571725 - ZTRA</t>
  </si>
  <si>
    <t>35211257695405000109570050001145511007252569</t>
  </si>
  <si>
    <t>13/12/2021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</si>
  <si>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</si>
  <si>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</si>
  <si>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</si>
  <si>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/114552</t>
  </si>
  <si>
    <t xml:space="preserve">350618-1\350617-1\350616-1                                                                                                                                                                                                                                     </t>
  </si>
  <si>
    <t>SHIPMENT - 3571545 - ZTRA</t>
  </si>
  <si>
    <t>35211257695405000109570050001145521007252574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</si>
  <si>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</si>
  <si>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</si>
  <si>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</si>
  <si>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</si>
  <si>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/114553</t>
  </si>
  <si>
    <t xml:space="preserve">350587-1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</si>
  <si>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- 3571796 - ZTRA</t>
  </si>
  <si>
    <t>35211257695405000109570050001145531007252580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</si>
  <si>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</si>
  <si>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</si>
  <si>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</si>
  <si>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/114554</t>
  </si>
  <si>
    <t xml:space="preserve">350614-1\350613-1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</si>
  <si>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</t>
  </si>
  <si>
    <t>35211257695405000109570050001145541007252595</t>
  </si>
  <si>
    <t xml:space="preserve">NISSIN AJINOMOTO ALIMENTOS S/A.                   </t>
  </si>
  <si>
    <t xml:space="preserve">Ibiuna                                            </t>
  </si>
  <si>
    <t>/114555</t>
  </si>
  <si>
    <t xml:space="preserve">350609-1\350608-1\350607-1\350606-1\350604-1                                                                                                                                                                                                                   </t>
  </si>
  <si>
    <t>SHIPMENT - 3571547 - ZTRA</t>
  </si>
  <si>
    <t>35211257695405000109570050001145551007252606</t>
  </si>
  <si>
    <t>/114556</t>
  </si>
  <si>
    <t xml:space="preserve">350620-1\350605-1\350603-1\350602-1                                                                                                                                                                                                                            </t>
  </si>
  <si>
    <t>SHIPMENT - 3571548 - ZTRA</t>
  </si>
  <si>
    <t>35211257695405000109570050001145561007252611</t>
  </si>
  <si>
    <t>/114557</t>
  </si>
  <si>
    <t xml:space="preserve">350630-1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</si>
  <si>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- 3571542 - ZTRA  QUIM. ONU 1197 / 3</t>
  </si>
  <si>
    <t>35211257695405000109570050001145571007252627</t>
  </si>
  <si>
    <t>/114558</t>
  </si>
  <si>
    <t xml:space="preserve">350611-1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</si>
  <si>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- 3571550 - ZTRA  QUIM. ONU 1197 / 3</t>
  </si>
  <si>
    <t>35211257695405000109570050001145581007252632</t>
  </si>
  <si>
    <t xml:space="preserve">FREEDOM COSMETICOS LTDA - EPP                     </t>
  </si>
  <si>
    <t xml:space="preserve">SAO PAULO                                         </t>
  </si>
  <si>
    <t>/114559</t>
  </si>
  <si>
    <t xml:space="preserve">350625-1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</si>
  <si>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- 3571523 - ZTRA  QUIM. ONU 3082 / 9</t>
  </si>
  <si>
    <t>35211257695405000109570050001145591007252648</t>
  </si>
  <si>
    <t xml:space="preserve">INDUSTRIAS ANHEMBI LTDA.                          </t>
  </si>
  <si>
    <t xml:space="preserve">OSASCO                                            </t>
  </si>
  <si>
    <t>/114560</t>
  </si>
  <si>
    <t xml:space="preserve">350624-1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</si>
  <si>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- 3571524 - ZTRA  QUIM. ONU 3082 / 9</t>
  </si>
  <si>
    <t>35211257695405000109570050001145601007252657</t>
  </si>
  <si>
    <t xml:space="preserve">PHYTOESSENCE FRAGRANCIAS LTDA                     </t>
  </si>
  <si>
    <t xml:space="preserve">BARUERI                                           </t>
  </si>
  <si>
    <t>/114561</t>
  </si>
  <si>
    <t xml:space="preserve">350627-1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</si>
  <si>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- 3571525 - ZTRA  QUIM. ONU 3082 / 9</t>
  </si>
  <si>
    <t>35211257695405000109570050001145611007252670</t>
  </si>
  <si>
    <t xml:space="preserve">QUORUM ESSENCIAS INDUSTRIA E COMERCIO EIRELI      </t>
  </si>
  <si>
    <t xml:space="preserve">PIRACICABA                                        </t>
  </si>
  <si>
    <t>/114562</t>
  </si>
  <si>
    <t xml:space="preserve">350626-1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</si>
  <si>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- 3571531 - ZTRA</t>
  </si>
  <si>
    <t>35211257695405000109570050001145621007252686</t>
  </si>
  <si>
    <t xml:space="preserve">RAZZO                                             </t>
  </si>
  <si>
    <t>/114563</t>
  </si>
  <si>
    <t xml:space="preserve">350621-1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</si>
  <si>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- 3571532 - ZTRA  QUIM. ONU 3082 / 9</t>
  </si>
  <si>
    <t>35211257695405000109570050001145631007252691</t>
  </si>
  <si>
    <t xml:space="preserve">REFRIX ENVASADORA DE BEBIDAS LTDA                 </t>
  </si>
  <si>
    <t xml:space="preserve">Tiete                                             </t>
  </si>
  <si>
    <t>/114564</t>
  </si>
  <si>
    <t xml:space="preserve">350610-1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</si>
  <si>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- 3571551 - ZTRA  QUIM. ONU 1197 / 3</t>
  </si>
  <si>
    <t>35211257695405000109570050001145641007252702</t>
  </si>
  <si>
    <t xml:space="preserve">SYMRISE AROMAS E FRAGANCIAS LTDA                  </t>
  </si>
  <si>
    <t>/114565</t>
  </si>
  <si>
    <t xml:space="preserve">350612-1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</si>
  <si>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- 3571534 - ZTRA</t>
  </si>
  <si>
    <t>35211257695405000109570050001145651007252718</t>
  </si>
  <si>
    <t xml:space="preserve">VYA FRAGRANCE INDUSTRIA E COMERCIO LTDA           </t>
  </si>
  <si>
    <t xml:space="preserve">ITAQUAQUECETUBA                                   </t>
  </si>
  <si>
    <t>/114566</t>
  </si>
  <si>
    <t xml:space="preserve">350623-1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</si>
  <si>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- 3571535 - ZTRA  QUIM. ONU 1169 / 3</t>
  </si>
  <si>
    <t>35211257695405000109570050001145661007252723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</si>
  <si>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</si>
  <si>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</si>
  <si>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</si>
  <si>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/114567</t>
  </si>
  <si>
    <t xml:space="preserve">350593-1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</si>
  <si>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- 3571585 - ZTRA  QUIM. ONU 3082 / 9</t>
  </si>
  <si>
    <t>35211257695405000109570050001145671007252739</t>
  </si>
  <si>
    <t>/114568</t>
  </si>
  <si>
    <t xml:space="preserve">350615-1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</si>
  <si>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- 3571546 - ZTRA  QUIM. ONU 1197 / 3</t>
  </si>
  <si>
    <t>35211257695405000109570050001145681007252663</t>
  </si>
  <si>
    <t xml:space="preserve">CASA GRANADO LAB FARM DROGARIAS S.A               </t>
  </si>
  <si>
    <t xml:space="preserve">Japeri                                            </t>
  </si>
  <si>
    <t>RJ</t>
  </si>
  <si>
    <t>/3865</t>
  </si>
  <si>
    <t xml:space="preserve">341315-1                                                                                                                                                                                                                                                       </t>
  </si>
  <si>
    <t>ONU 1825 - RISCO 8   - FIORINO ( ENTREGAR ATÉ O DIA 13/12)</t>
  </si>
  <si>
    <t>35211257695405000109570060000038651007253821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</si>
</sst>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3571542</v>
      </c>
      <c r="M3" s="4">
        <v>53.08</v>
      </c>
      <c r="N3" s="4">
        <v>40780.08</v>
      </c>
      <c r="O3" s="4">
        <v>38.9</v>
      </c>
      <c r="P3" s="4">
        <v>0.0</v>
      </c>
      <c r="Q3" s="4">
        <v>25.28</v>
      </c>
      <c r="R3" s="4">
        <f>S3-W3-O3-P3-Q3</f>
        <v>7.105427357601E-15</v>
      </c>
      <c r="S3" s="4">
        <v>72.93</v>
      </c>
      <c r="T3" s="1"/>
      <c r="U3" s="2" t="s">
        <v>37</v>
      </c>
      <c r="V3" s="2" t="s">
        <v>38</v>
      </c>
      <c r="W3" s="2">
        <v>8.75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3571543</v>
      </c>
      <c r="M4" s="9">
        <v>1519.16</v>
      </c>
      <c r="N4" s="9">
        <v>520470.08</v>
      </c>
      <c r="O4" s="9">
        <v>334.22</v>
      </c>
      <c r="P4" s="9">
        <v>0.0</v>
      </c>
      <c r="Q4" s="9">
        <v>322.69</v>
      </c>
      <c r="R4" s="9">
        <f>S4-W4-O4-P4-Q4</f>
        <v>-5.6843418860808E-14</v>
      </c>
      <c r="S4" s="9">
        <v>746.49</v>
      </c>
      <c r="T4" s="6"/>
      <c r="U4" s="7" t="s">
        <v>44</v>
      </c>
      <c r="V4" s="7" t="s">
        <v>45</v>
      </c>
      <c r="W4" s="7">
        <v>89.58</v>
      </c>
      <c r="X4" s="8">
        <v>57695405000109</v>
      </c>
      <c r="Y4" s="10">
        <v>12.0</v>
      </c>
      <c r="Z4" s="6">
        <v>5352</v>
      </c>
      <c r="AA4" s="6" t="s">
        <v>46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49</v>
      </c>
      <c r="H5" s="2" t="s">
        <v>50</v>
      </c>
      <c r="I5" s="1" t="s">
        <v>51</v>
      </c>
      <c r="J5" s="3">
        <v>5</v>
      </c>
      <c r="K5" s="2" t="s">
        <v>52</v>
      </c>
      <c r="L5" s="1">
        <v>3571725</v>
      </c>
      <c r="M5" s="4">
        <v>26.54</v>
      </c>
      <c r="N5" s="4">
        <v>3348.67</v>
      </c>
      <c r="O5" s="4">
        <v>36.68</v>
      </c>
      <c r="P5" s="4">
        <v>0.0</v>
      </c>
      <c r="Q5" s="4">
        <v>2.08</v>
      </c>
      <c r="R5" s="4">
        <f>S5-W5-O5-P5-Q5</f>
        <v>-1.7763568394003E-15</v>
      </c>
      <c r="S5" s="4">
        <v>44.05</v>
      </c>
      <c r="T5" s="1"/>
      <c r="U5" s="2" t="s">
        <v>53</v>
      </c>
      <c r="V5" s="2" t="s">
        <v>54</v>
      </c>
      <c r="W5" s="2">
        <v>5.29</v>
      </c>
      <c r="X5" s="3">
        <v>57695405000109</v>
      </c>
      <c r="Y5" s="5">
        <v>12.0</v>
      </c>
      <c r="Z5" s="1">
        <v>5352</v>
      </c>
      <c r="AA5" s="1" t="s">
        <v>55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56</v>
      </c>
      <c r="F6" s="7" t="s">
        <v>57</v>
      </c>
      <c r="G6" s="6" t="s">
        <v>31</v>
      </c>
      <c r="H6" s="7" t="s">
        <v>58</v>
      </c>
      <c r="I6" s="6" t="s">
        <v>59</v>
      </c>
      <c r="J6" s="8">
        <v>5</v>
      </c>
      <c r="K6" s="7" t="s">
        <v>60</v>
      </c>
      <c r="L6" s="6">
        <v>3571545</v>
      </c>
      <c r="M6" s="9">
        <v>26.5</v>
      </c>
      <c r="N6" s="9">
        <v>35454.07</v>
      </c>
      <c r="O6" s="9">
        <v>36.68</v>
      </c>
      <c r="P6" s="9">
        <v>0.0</v>
      </c>
      <c r="Q6" s="9">
        <v>21.98</v>
      </c>
      <c r="R6" s="9">
        <f>S6-W6-O6-P6-Q6</f>
        <v>-3.5527136788005E-15</v>
      </c>
      <c r="S6" s="9">
        <v>66.66</v>
      </c>
      <c r="T6" s="6"/>
      <c r="U6" s="7" t="s">
        <v>61</v>
      </c>
      <c r="V6" s="7" t="s">
        <v>62</v>
      </c>
      <c r="W6" s="7">
        <v>8.0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63</v>
      </c>
      <c r="F7" s="2" t="s">
        <v>64</v>
      </c>
      <c r="G7" s="1" t="s">
        <v>65</v>
      </c>
      <c r="H7" s="2" t="s">
        <v>66</v>
      </c>
      <c r="I7" s="1" t="s">
        <v>67</v>
      </c>
      <c r="J7" s="3">
        <v>5</v>
      </c>
      <c r="K7" s="2" t="s">
        <v>68</v>
      </c>
      <c r="L7" s="1">
        <v>3571796</v>
      </c>
      <c r="M7" s="4">
        <v>26.54</v>
      </c>
      <c r="N7" s="4">
        <v>4490.04</v>
      </c>
      <c r="O7" s="4">
        <v>36.68</v>
      </c>
      <c r="P7" s="4">
        <v>0.0</v>
      </c>
      <c r="Q7" s="4">
        <v>2.78</v>
      </c>
      <c r="R7" s="4">
        <f>S7-W7-O7-P7-Q7</f>
        <v>1.3322676295502E-15</v>
      </c>
      <c r="S7" s="4">
        <v>44.84</v>
      </c>
      <c r="T7" s="1"/>
      <c r="U7" s="2" t="s">
        <v>69</v>
      </c>
      <c r="V7" s="2" t="s">
        <v>70</v>
      </c>
      <c r="W7" s="2">
        <v>5.38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71</v>
      </c>
      <c r="F8" s="7" t="s">
        <v>72</v>
      </c>
      <c r="G8" s="6" t="s">
        <v>31</v>
      </c>
      <c r="H8" s="7" t="s">
        <v>73</v>
      </c>
      <c r="I8" s="6" t="s">
        <v>74</v>
      </c>
      <c r="J8" s="8">
        <v>5</v>
      </c>
      <c r="K8" s="7" t="s">
        <v>75</v>
      </c>
      <c r="L8" s="6">
        <v>2571546</v>
      </c>
      <c r="M8" s="9">
        <v>53.08</v>
      </c>
      <c r="N8" s="9">
        <v>15472.36</v>
      </c>
      <c r="O8" s="9">
        <v>69.96</v>
      </c>
      <c r="P8" s="9">
        <v>0.0</v>
      </c>
      <c r="Q8" s="9">
        <v>9.59</v>
      </c>
      <c r="R8" s="9">
        <f>S8-W8-O8-P8-Q8</f>
        <v>1.7763568394003E-14</v>
      </c>
      <c r="S8" s="9">
        <v>90.4</v>
      </c>
      <c r="T8" s="6"/>
      <c r="U8" s="7" t="s">
        <v>76</v>
      </c>
      <c r="V8" s="7" t="s">
        <v>77</v>
      </c>
      <c r="W8" s="7">
        <v>10.85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78</v>
      </c>
      <c r="F9" s="2" t="s">
        <v>79</v>
      </c>
      <c r="G9" s="1" t="s">
        <v>31</v>
      </c>
      <c r="H9" s="2"/>
      <c r="I9" s="1" t="s">
        <v>80</v>
      </c>
      <c r="J9" s="3">
        <v>5</v>
      </c>
      <c r="K9" s="2" t="s">
        <v>81</v>
      </c>
      <c r="L9" s="1">
        <v>3571547</v>
      </c>
      <c r="M9" s="4">
        <v>53.08</v>
      </c>
      <c r="N9" s="4">
        <v>118646.75</v>
      </c>
      <c r="O9" s="4">
        <v>507.2</v>
      </c>
      <c r="P9" s="4">
        <v>0.0</v>
      </c>
      <c r="Q9" s="4">
        <v>73.56</v>
      </c>
      <c r="R9" s="4">
        <f>S9-W9-O9-P9-Q9</f>
        <v>0</v>
      </c>
      <c r="S9" s="4">
        <v>659.95</v>
      </c>
      <c r="T9" s="1"/>
      <c r="U9" s="2" t="s">
        <v>82</v>
      </c>
      <c r="V9" s="2" t="s">
        <v>83</v>
      </c>
      <c r="W9" s="2">
        <v>79.19</v>
      </c>
      <c r="X9" s="3">
        <v>57695405000109</v>
      </c>
      <c r="Y9" s="5">
        <v>12.0</v>
      </c>
      <c r="Z9" s="1">
        <v>5352</v>
      </c>
      <c r="AA9" s="1" t="s">
        <v>55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>
        <v>3571548</v>
      </c>
      <c r="M10" s="9">
        <v>742.0</v>
      </c>
      <c r="N10" s="9">
        <v>87971.11</v>
      </c>
      <c r="O10" s="9">
        <v>909.01</v>
      </c>
      <c r="P10" s="9">
        <v>0.0</v>
      </c>
      <c r="Q10" s="9">
        <v>54.54</v>
      </c>
      <c r="R10" s="9">
        <f>S10-W10-O10-P10-Q10</f>
        <v>7.8159700933611E-14</v>
      </c>
      <c r="S10" s="9">
        <v>1094.94</v>
      </c>
      <c r="T10" s="6"/>
      <c r="U10" s="7" t="s">
        <v>86</v>
      </c>
      <c r="V10" s="7" t="s">
        <v>87</v>
      </c>
      <c r="W10" s="7">
        <v>131.39</v>
      </c>
      <c r="X10" s="8">
        <v>57695405000109</v>
      </c>
      <c r="Y10" s="10">
        <v>12.0</v>
      </c>
      <c r="Z10" s="6">
        <v>5352</v>
      </c>
      <c r="AA10" s="6" t="s">
        <v>55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32</v>
      </c>
      <c r="F11" s="2" t="s">
        <v>33</v>
      </c>
      <c r="G11" s="1" t="s">
        <v>31</v>
      </c>
      <c r="H11" s="2" t="s">
        <v>34</v>
      </c>
      <c r="I11" s="1" t="s">
        <v>88</v>
      </c>
      <c r="J11" s="3">
        <v>5</v>
      </c>
      <c r="K11" s="2" t="s">
        <v>89</v>
      </c>
      <c r="L11" s="1">
        <v>3571542</v>
      </c>
      <c r="M11" s="4">
        <v>26.54</v>
      </c>
      <c r="N11" s="4">
        <v>4534.02</v>
      </c>
      <c r="O11" s="4">
        <v>0.0</v>
      </c>
      <c r="P11" s="4">
        <v>0.0</v>
      </c>
      <c r="Q11" s="4">
        <v>10.0</v>
      </c>
      <c r="R11" s="4">
        <f>S11-W11-O11-P11-Q11</f>
        <v>0</v>
      </c>
      <c r="S11" s="4">
        <v>11.36</v>
      </c>
      <c r="T11" s="1"/>
      <c r="U11" s="2" t="s">
        <v>90</v>
      </c>
      <c r="V11" s="2" t="s">
        <v>91</v>
      </c>
      <c r="W11" s="2">
        <v>1.36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39</v>
      </c>
      <c r="F12" s="7" t="s">
        <v>40</v>
      </c>
      <c r="G12" s="6" t="s">
        <v>31</v>
      </c>
      <c r="H12" s="7" t="s">
        <v>41</v>
      </c>
      <c r="I12" s="6" t="s">
        <v>92</v>
      </c>
      <c r="J12" s="8">
        <v>5</v>
      </c>
      <c r="K12" s="7" t="s">
        <v>93</v>
      </c>
      <c r="L12" s="6">
        <v>3571550</v>
      </c>
      <c r="M12" s="9">
        <v>106.16</v>
      </c>
      <c r="N12" s="9">
        <v>91124.4</v>
      </c>
      <c r="O12" s="9">
        <v>0.0</v>
      </c>
      <c r="P12" s="9">
        <v>0.0</v>
      </c>
      <c r="Q12" s="9">
        <v>45.56</v>
      </c>
      <c r="R12" s="9">
        <f>S12-W12-O12-P12-Q12</f>
        <v>0</v>
      </c>
      <c r="S12" s="9">
        <v>51.77</v>
      </c>
      <c r="T12" s="6"/>
      <c r="U12" s="7" t="s">
        <v>94</v>
      </c>
      <c r="V12" s="7" t="s">
        <v>95</v>
      </c>
      <c r="W12" s="7">
        <v>6.21</v>
      </c>
      <c r="X12" s="8">
        <v>57695405000109</v>
      </c>
      <c r="Y12" s="10">
        <v>12.0</v>
      </c>
      <c r="Z12" s="6">
        <v>5352</v>
      </c>
      <c r="AA12" s="6" t="s">
        <v>46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/>
      <c r="I13" s="1" t="s">
        <v>98</v>
      </c>
      <c r="J13" s="3">
        <v>5</v>
      </c>
      <c r="K13" s="2" t="s">
        <v>99</v>
      </c>
      <c r="L13" s="1">
        <v>3571523</v>
      </c>
      <c r="M13" s="4">
        <v>52.8</v>
      </c>
      <c r="N13" s="4">
        <v>20250.81</v>
      </c>
      <c r="O13" s="4">
        <v>36.68</v>
      </c>
      <c r="P13" s="4">
        <v>0.0</v>
      </c>
      <c r="Q13" s="4">
        <v>12.56</v>
      </c>
      <c r="R13" s="4">
        <f>S13-W13-O13-P13-Q13</f>
        <v>1.7763568394003E-15</v>
      </c>
      <c r="S13" s="4">
        <v>55.95</v>
      </c>
      <c r="T13" s="1"/>
      <c r="U13" s="2" t="s">
        <v>100</v>
      </c>
      <c r="V13" s="2" t="s">
        <v>101</v>
      </c>
      <c r="W13" s="2">
        <v>6.71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/>
      <c r="I14" s="6" t="s">
        <v>104</v>
      </c>
      <c r="J14" s="8">
        <v>5</v>
      </c>
      <c r="K14" s="7" t="s">
        <v>105</v>
      </c>
      <c r="L14" s="6">
        <v>3571524</v>
      </c>
      <c r="M14" s="9">
        <v>407.1</v>
      </c>
      <c r="N14" s="9">
        <v>69008.65</v>
      </c>
      <c r="O14" s="9">
        <v>119.25</v>
      </c>
      <c r="P14" s="9">
        <v>0.0</v>
      </c>
      <c r="Q14" s="9">
        <v>42.79</v>
      </c>
      <c r="R14" s="9">
        <f>S14-W14-O14-P14-Q14</f>
        <v>-7.105427357601E-15</v>
      </c>
      <c r="S14" s="9">
        <v>184.14</v>
      </c>
      <c r="T14" s="6"/>
      <c r="U14" s="7" t="s">
        <v>106</v>
      </c>
      <c r="V14" s="7" t="s">
        <v>107</v>
      </c>
      <c r="W14" s="7">
        <v>22.1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108</v>
      </c>
      <c r="F15" s="2" t="s">
        <v>109</v>
      </c>
      <c r="G15" s="1" t="s">
        <v>31</v>
      </c>
      <c r="H15" s="2"/>
      <c r="I15" s="1" t="s">
        <v>110</v>
      </c>
      <c r="J15" s="3">
        <v>5</v>
      </c>
      <c r="K15" s="2" t="s">
        <v>111</v>
      </c>
      <c r="L15" s="1">
        <v>3571525</v>
      </c>
      <c r="M15" s="4">
        <v>4.67</v>
      </c>
      <c r="N15" s="4">
        <v>6605.06</v>
      </c>
      <c r="O15" s="4">
        <v>36.68</v>
      </c>
      <c r="P15" s="4">
        <v>0.0</v>
      </c>
      <c r="Q15" s="4">
        <v>4.1</v>
      </c>
      <c r="R15" s="4">
        <f>S15-W15-O15-P15-Q15</f>
        <v>1.7763568394003E-15</v>
      </c>
      <c r="S15" s="4">
        <v>46.34</v>
      </c>
      <c r="T15" s="1"/>
      <c r="U15" s="2" t="s">
        <v>112</v>
      </c>
      <c r="V15" s="2" t="s">
        <v>113</v>
      </c>
      <c r="W15" s="2">
        <v>5.56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114</v>
      </c>
      <c r="F16" s="7" t="s">
        <v>115</v>
      </c>
      <c r="G16" s="6" t="s">
        <v>31</v>
      </c>
      <c r="H16" s="7"/>
      <c r="I16" s="6" t="s">
        <v>116</v>
      </c>
      <c r="J16" s="8">
        <v>5</v>
      </c>
      <c r="K16" s="7" t="s">
        <v>117</v>
      </c>
      <c r="L16" s="6">
        <v>3571531</v>
      </c>
      <c r="M16" s="9">
        <v>42.96</v>
      </c>
      <c r="N16" s="9">
        <v>10390.65</v>
      </c>
      <c r="O16" s="9">
        <v>36.68</v>
      </c>
      <c r="P16" s="9">
        <v>0.0</v>
      </c>
      <c r="Q16" s="9">
        <v>6.44</v>
      </c>
      <c r="R16" s="9">
        <f>S16-W16-O16-P16-Q16</f>
        <v>-2.6645352591004E-15</v>
      </c>
      <c r="S16" s="9">
        <v>49.0</v>
      </c>
      <c r="T16" s="6"/>
      <c r="U16" s="7" t="s">
        <v>118</v>
      </c>
      <c r="V16" s="7" t="s">
        <v>119</v>
      </c>
      <c r="W16" s="7">
        <v>5.88</v>
      </c>
      <c r="X16" s="8">
        <v>57695405000109</v>
      </c>
      <c r="Y16" s="10">
        <v>12.0</v>
      </c>
      <c r="Z16" s="6">
        <v>5352</v>
      </c>
      <c r="AA16" s="6" t="s">
        <v>55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120</v>
      </c>
      <c r="F17" s="2" t="s">
        <v>97</v>
      </c>
      <c r="G17" s="1" t="s">
        <v>31</v>
      </c>
      <c r="H17" s="2"/>
      <c r="I17" s="1" t="s">
        <v>121</v>
      </c>
      <c r="J17" s="3">
        <v>5</v>
      </c>
      <c r="K17" s="2" t="s">
        <v>122</v>
      </c>
      <c r="L17" s="1">
        <v>3571532</v>
      </c>
      <c r="M17" s="4">
        <v>580.8</v>
      </c>
      <c r="N17" s="4">
        <v>54535.05</v>
      </c>
      <c r="O17" s="4">
        <v>149.32</v>
      </c>
      <c r="P17" s="4">
        <v>0.0</v>
      </c>
      <c r="Q17" s="4">
        <v>33.81</v>
      </c>
      <c r="R17" s="4">
        <f>S17-W17-O17-P17-Q17</f>
        <v>0</v>
      </c>
      <c r="S17" s="4">
        <v>208.1</v>
      </c>
      <c r="T17" s="1"/>
      <c r="U17" s="2" t="s">
        <v>123</v>
      </c>
      <c r="V17" s="2" t="s">
        <v>124</v>
      </c>
      <c r="W17" s="2">
        <v>24.97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125</v>
      </c>
      <c r="F18" s="7" t="s">
        <v>126</v>
      </c>
      <c r="G18" s="6" t="s">
        <v>31</v>
      </c>
      <c r="H18" s="7"/>
      <c r="I18" s="6" t="s">
        <v>127</v>
      </c>
      <c r="J18" s="8">
        <v>5</v>
      </c>
      <c r="K18" s="7" t="s">
        <v>128</v>
      </c>
      <c r="L18" s="6">
        <v>3571551</v>
      </c>
      <c r="M18" s="9">
        <v>106.16</v>
      </c>
      <c r="N18" s="9">
        <v>10430.72</v>
      </c>
      <c r="O18" s="9">
        <v>55.76</v>
      </c>
      <c r="P18" s="9">
        <v>0.0</v>
      </c>
      <c r="Q18" s="9">
        <v>6.47</v>
      </c>
      <c r="R18" s="9">
        <f>S18-W18-O18-P18-Q18</f>
        <v>275</v>
      </c>
      <c r="S18" s="9">
        <v>383.22</v>
      </c>
      <c r="T18" s="6"/>
      <c r="U18" s="7" t="s">
        <v>129</v>
      </c>
      <c r="V18" s="7" t="s">
        <v>130</v>
      </c>
      <c r="W18" s="7">
        <v>45.99</v>
      </c>
      <c r="X18" s="8">
        <v>57695405000109</v>
      </c>
      <c r="Y18" s="10">
        <v>12.0</v>
      </c>
      <c r="Z18" s="6">
        <v>5352</v>
      </c>
      <c r="AA18" s="6" t="s">
        <v>55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97</v>
      </c>
      <c r="G19" s="1" t="s">
        <v>31</v>
      </c>
      <c r="H19" s="2"/>
      <c r="I19" s="1" t="s">
        <v>132</v>
      </c>
      <c r="J19" s="3">
        <v>5</v>
      </c>
      <c r="K19" s="2" t="s">
        <v>133</v>
      </c>
      <c r="L19" s="1">
        <v>3571534</v>
      </c>
      <c r="M19" s="4">
        <v>196.8</v>
      </c>
      <c r="N19" s="4">
        <v>90192.51</v>
      </c>
      <c r="O19" s="4">
        <v>72.3</v>
      </c>
      <c r="P19" s="4">
        <v>0.0</v>
      </c>
      <c r="Q19" s="4">
        <v>55.92</v>
      </c>
      <c r="R19" s="4">
        <f>S19-W19-O19-P19-Q19</f>
        <v>0</v>
      </c>
      <c r="S19" s="4">
        <v>145.7</v>
      </c>
      <c r="T19" s="1"/>
      <c r="U19" s="2" t="s">
        <v>134</v>
      </c>
      <c r="V19" s="2" t="s">
        <v>135</v>
      </c>
      <c r="W19" s="2">
        <v>17.48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137</v>
      </c>
      <c r="G20" s="6" t="s">
        <v>31</v>
      </c>
      <c r="H20" s="7"/>
      <c r="I20" s="6" t="s">
        <v>138</v>
      </c>
      <c r="J20" s="8">
        <v>5</v>
      </c>
      <c r="K20" s="7" t="s">
        <v>139</v>
      </c>
      <c r="L20" s="6">
        <v>3571535</v>
      </c>
      <c r="M20" s="9">
        <v>1.14</v>
      </c>
      <c r="N20" s="9">
        <v>1103.21</v>
      </c>
      <c r="O20" s="9">
        <v>36.68</v>
      </c>
      <c r="P20" s="9">
        <v>0.0</v>
      </c>
      <c r="Q20" s="9">
        <v>0.68</v>
      </c>
      <c r="R20" s="9">
        <f>S20-W20-O20-P20-Q20</f>
        <v>-3.3306690738755E-16</v>
      </c>
      <c r="S20" s="9">
        <v>42.45</v>
      </c>
      <c r="T20" s="6"/>
      <c r="U20" s="7" t="s">
        <v>140</v>
      </c>
      <c r="V20" s="7" t="s">
        <v>141</v>
      </c>
      <c r="W20" s="7">
        <v>5.09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142</v>
      </c>
      <c r="F21" s="2" t="s">
        <v>143</v>
      </c>
      <c r="G21" s="1" t="s">
        <v>31</v>
      </c>
      <c r="H21" s="2" t="s">
        <v>144</v>
      </c>
      <c r="I21" s="1" t="s">
        <v>145</v>
      </c>
      <c r="J21" s="3">
        <v>5</v>
      </c>
      <c r="K21" s="2" t="s">
        <v>146</v>
      </c>
      <c r="L21" s="1">
        <v>3571585</v>
      </c>
      <c r="M21" s="4">
        <v>26.54</v>
      </c>
      <c r="N21" s="4">
        <v>17748.97</v>
      </c>
      <c r="O21" s="4">
        <v>36.68</v>
      </c>
      <c r="P21" s="4">
        <v>0.0</v>
      </c>
      <c r="Q21" s="4">
        <v>11.0</v>
      </c>
      <c r="R21" s="4">
        <f>S21-W21-O21-P21-Q21</f>
        <v>0</v>
      </c>
      <c r="S21" s="4">
        <v>54.18</v>
      </c>
      <c r="T21" s="1"/>
      <c r="U21" s="2" t="s">
        <v>147</v>
      </c>
      <c r="V21" s="2" t="s">
        <v>148</v>
      </c>
      <c r="W21" s="2">
        <v>6.5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71</v>
      </c>
      <c r="F22" s="7" t="s">
        <v>72</v>
      </c>
      <c r="G22" s="6" t="s">
        <v>31</v>
      </c>
      <c r="H22" s="7" t="s">
        <v>73</v>
      </c>
      <c r="I22" s="6" t="s">
        <v>149</v>
      </c>
      <c r="J22" s="8">
        <v>5</v>
      </c>
      <c r="K22" s="7" t="s">
        <v>150</v>
      </c>
      <c r="L22" s="6">
        <v>3571546</v>
      </c>
      <c r="M22" s="9">
        <v>26.54</v>
      </c>
      <c r="N22" s="9">
        <v>7007.33</v>
      </c>
      <c r="O22" s="9">
        <v>0.0</v>
      </c>
      <c r="P22" s="9">
        <v>0.0</v>
      </c>
      <c r="Q22" s="9">
        <v>10.0</v>
      </c>
      <c r="R22" s="9">
        <f>S22-W22-O22-P22-Q22</f>
        <v>0</v>
      </c>
      <c r="S22" s="9">
        <v>11.36</v>
      </c>
      <c r="T22" s="6"/>
      <c r="U22" s="7" t="s">
        <v>151</v>
      </c>
      <c r="V22" s="7" t="s">
        <v>152</v>
      </c>
      <c r="W22" s="7">
        <v>1.36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153</v>
      </c>
      <c r="C23" s="2" t="s">
        <v>154</v>
      </c>
      <c r="D23" s="1" t="s">
        <v>155</v>
      </c>
      <c r="E23" s="2" t="s">
        <v>29</v>
      </c>
      <c r="F23" s="2" t="s">
        <v>30</v>
      </c>
      <c r="G23" s="1" t="s">
        <v>31</v>
      </c>
      <c r="H23" s="2"/>
      <c r="I23" s="1" t="s">
        <v>156</v>
      </c>
      <c r="J23" s="3">
        <v>6</v>
      </c>
      <c r="K23" s="2" t="s">
        <v>157</v>
      </c>
      <c r="L23" s="1"/>
      <c r="M23" s="4">
        <v>158.4</v>
      </c>
      <c r="N23" s="4">
        <v>42978.0</v>
      </c>
      <c r="O23" s="4">
        <v>2833.8</v>
      </c>
      <c r="P23" s="4">
        <v>23.6</v>
      </c>
      <c r="Q23" s="4">
        <v>42.98</v>
      </c>
      <c r="R23" s="4">
        <f>S23-W23-O23-P23-Q23</f>
        <v>437.76</v>
      </c>
      <c r="S23" s="4">
        <v>3338.14</v>
      </c>
      <c r="T23" s="1"/>
      <c r="U23" s="2" t="s">
        <v>158</v>
      </c>
      <c r="V23" s="2" t="s">
        <v>159</v>
      </c>
      <c r="W23" s="2">
        <v>0.0</v>
      </c>
      <c r="X23" s="3">
        <v>57695405000109</v>
      </c>
      <c r="Y23" s="5">
        <v>0.0</v>
      </c>
      <c r="Z23" s="1">
        <v>6932</v>
      </c>
      <c r="AA23" s="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2021-12-09T19:58:27-03:00</dcterms:created>
  <dcterms:modified xsi:type="dcterms:W3CDTF">2021-12-09T19:58:27-03:00</dcterms:modified>
  <dc:title>Untitled Spreadsheet</dc:title>
  <dc:description/>
  <dc:subject/>
  <cp:keywords/>
  <cp:category/>
</cp:coreProperties>
</file>