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<sst xmlns="http://schemas.openxmlformats.org/spreadsheetml/2006/main" uniqueCount="140">
  <si>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TRANS WAR TRANSPORTES LTDA.   -   Relatório de Movimentação do Grupo FIRMENICH de  10-05-2022 até  10-05-2022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</si>
  <si>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</si>
  <si>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</si>
  <si>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</si>
  <si>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</si>
  <si>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</si>
  <si>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</si>
  <si>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</si>
  <si>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</si>
  <si>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</si>
  <si>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</si>
  <si>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</si>
  <si>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</si>
  <si>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</si>
  <si>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</si>
  <si>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</si>
  <si>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</si>
  <si>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</si>
  <si>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</si>
  <si>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</si>
  <si>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</si>
  <si>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</si>
  <si>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</si>
  <si>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</si>
  <si>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</si>
  <si>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</si>
  <si>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</si>
  <si>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</si>
  <si>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10/05/2022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</si>
  <si>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</si>
  <si>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</si>
  <si>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</si>
  <si>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CRIA SIM PRODUTOS DE HIGIENE LTDA                 </t>
  </si>
  <si>
    <t xml:space="preserve">Paulinia                                          </t>
  </si>
  <si>
    <t>/126943</t>
  </si>
  <si>
    <t xml:space="preserve">365501-1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</si>
  <si>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3729216 ZTRA</t>
  </si>
  <si>
    <t>35220557695405000109570050001269431007411430</t>
  </si>
  <si>
    <t xml:space="preserve">DAIRY PARTNERS AMERICAS BRASIL LTDA               </t>
  </si>
  <si>
    <t xml:space="preserve">Araras                                            </t>
  </si>
  <si>
    <t>/126944</t>
  </si>
  <si>
    <t xml:space="preserve">365401-1\365400-1                                                                                                                                                                                                                                              </t>
  </si>
  <si>
    <t>SHIPMENT 3728721 ZTRA</t>
  </si>
  <si>
    <t>35220557695405000109570050001269441007411446</t>
  </si>
  <si>
    <t>12/05/2022</t>
  </si>
  <si>
    <t xml:space="preserve">SYNERGY AROMAS LTDA                               </t>
  </si>
  <si>
    <t xml:space="preserve">Vinhedo                                           </t>
  </si>
  <si>
    <t>/126945</t>
  </si>
  <si>
    <t xml:space="preserve">365428-1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</si>
  <si>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3728741 ZTRA</t>
  </si>
  <si>
    <t>35220557695405000109570050001269451007411451</t>
  </si>
  <si>
    <t>16/05/2022</t>
  </si>
  <si>
    <t>CARMEL INDUSTRIA E COMERCIO DE PRODUTOS DE HIGIENE</t>
  </si>
  <si>
    <t xml:space="preserve">Cabreuva                                          </t>
  </si>
  <si>
    <t>/126946</t>
  </si>
  <si>
    <t xml:space="preserve">365502-1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</si>
  <si>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3729093 ZTRA</t>
  </si>
  <si>
    <t>35220557695405000109570050001269461007411467</t>
  </si>
  <si>
    <t xml:space="preserve">MANTIQUEIRA ALIMENTOS LTDA.                       </t>
  </si>
  <si>
    <t xml:space="preserve">Itanhandu                                         </t>
  </si>
  <si>
    <t>MG</t>
  </si>
  <si>
    <t>FOOD LOG LOGISTICA TRANSPORTES RODOVIARIOS SERVICO</t>
  </si>
  <si>
    <t>/126947</t>
  </si>
  <si>
    <t xml:space="preserve">365462-1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</si>
  <si>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- 3729095 - ZTRA</t>
  </si>
  <si>
    <t>35220557695405000109570050001269471007411499</t>
  </si>
  <si>
    <t xml:space="preserve">N.OVO HOLDINGS LTDA                               </t>
  </si>
  <si>
    <t xml:space="preserve">SAO PAULO                                         </t>
  </si>
  <si>
    <t>/126948</t>
  </si>
  <si>
    <t xml:space="preserve">365425-1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</si>
  <si>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-3728707 - ZTRA</t>
  </si>
  <si>
    <t>35220557695405000109570050001269481007411500</t>
  </si>
  <si>
    <t xml:space="preserve">CASARTESANAL COMERCIAL LTDA                       </t>
  </si>
  <si>
    <t>/126949</t>
  </si>
  <si>
    <t xml:space="preserve">365424-1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</si>
  <si>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- 3728736 - ZTRA  QUIM. ONU 3082 / 9</t>
  </si>
  <si>
    <t>35220557695405000109570050001269491007411515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</si>
  <si>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</si>
  <si>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</si>
  <si>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</si>
  <si>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</si>
  <si>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/126950</t>
  </si>
  <si>
    <t xml:space="preserve">365500-1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</si>
  <si>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- 3728725 - ZTRA  QUIM. ONU 3082 / 9</t>
  </si>
  <si>
    <t>35220557695405000109570050001269501007411524</t>
  </si>
  <si>
    <t xml:space="preserve">CRIA SIM PRODS. HIGIENE LTDA                      </t>
  </si>
  <si>
    <t xml:space="preserve">DIADEMA                                           </t>
  </si>
  <si>
    <t>/126951</t>
  </si>
  <si>
    <t xml:space="preserve">365429-1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</si>
  <si>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- 3728738 - ZTRA  QUIM. ONU 3082 / 9</t>
  </si>
  <si>
    <t>35220557695405000109570050001269511007411530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</si>
  <si>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</si>
  <si>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</si>
  <si>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</si>
  <si>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</si>
  <si>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/126952</t>
  </si>
  <si>
    <t xml:space="preserve">365395-1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</si>
  <si>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- 3728605 - ZTRA</t>
  </si>
  <si>
    <t>35220557695405000109570050001269521007411545</t>
  </si>
  <si>
    <t xml:space="preserve">LESSENCE - INDUSTRIA E COMERCIO LTDA              </t>
  </si>
  <si>
    <t xml:space="preserve">ITAQUAQUECETUBA                                   </t>
  </si>
  <si>
    <t>/126953</t>
  </si>
  <si>
    <t xml:space="preserve">365440-1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</si>
  <si>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- 3728739 - ZTRA</t>
  </si>
  <si>
    <t>35220557695405000109570050001269531007411550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</si>
  <si>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</si>
  <si>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</si>
  <si>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</si>
  <si>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</si>
  <si>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/126954</t>
  </si>
  <si>
    <t xml:space="preserve">365499-1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</si>
  <si>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- 3728706 - ZTRA</t>
  </si>
  <si>
    <t>35220557695405000109570050001269541007411566</t>
  </si>
  <si>
    <t xml:space="preserve">OSASCO                                            </t>
  </si>
  <si>
    <t xml:space="preserve">R &amp; S BLUMOS INDUSTRIAL E COMERCIAL LTDA.         </t>
  </si>
  <si>
    <t>/126955</t>
  </si>
  <si>
    <t xml:space="preserve">365503-1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</si>
  <si>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- 3728917 - ZTRA</t>
  </si>
  <si>
    <t>35220557695405000109570050001269551007411571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</si>
  <si>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</si>
  <si>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</si>
  <si>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</si>
  <si>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/126956</t>
  </si>
  <si>
    <t xml:space="preserve">365392-1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</si>
  <si>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- 3728708 - ZTRA</t>
  </si>
  <si>
    <t>35220557695405000109570050001269561007411587</t>
  </si>
  <si>
    <t xml:space="preserve">DANONE LTDA.                                      </t>
  </si>
  <si>
    <t xml:space="preserve">POCOS DE CALDAS                                   </t>
  </si>
  <si>
    <t>COOPERATIVA DE TRANSPORTE DE CARGAS</t>
  </si>
  <si>
    <t>/126958</t>
  </si>
  <si>
    <t xml:space="preserve">365183-1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</si>
  <si>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3725675 ZTRA  CONSIDERAR:COOPERCARGA AV.FRANCISCO NAKASATO 2251-RES.PACAEMBU1 ITUPEVA-SP 13295-000</t>
  </si>
  <si>
    <t>35220557695405000109570050001269581007411816</t>
  </si>
  <si>
    <t>13/05/2022</t>
  </si>
  <si>
    <t xml:space="preserve">PROCTER GAMBLE - LOUVEIRA                         </t>
  </si>
  <si>
    <t xml:space="preserve">Louveira                                          </t>
  </si>
  <si>
    <t>/127018</t>
  </si>
  <si>
    <t xml:space="preserve">1224829-1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</si>
  <si>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35220557695405000109570050001270181007412839</t>
  </si>
  <si>
    <t>11/05/2022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</si>
</sst>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3729216</v>
      </c>
      <c r="M3" s="4">
        <v>587.7</v>
      </c>
      <c r="N3" s="4">
        <v>36076.11</v>
      </c>
      <c r="O3" s="4">
        <v>845.31</v>
      </c>
      <c r="P3" s="4">
        <v>0.0</v>
      </c>
      <c r="Q3" s="4">
        <v>22.37</v>
      </c>
      <c r="R3" s="4">
        <f>S3-W3-O3-P3-Q3</f>
        <v>1.1723955140042E-13</v>
      </c>
      <c r="S3" s="4">
        <v>986.0</v>
      </c>
      <c r="T3" s="1"/>
      <c r="U3" s="2" t="s">
        <v>36</v>
      </c>
      <c r="V3" s="2" t="s">
        <v>37</v>
      </c>
      <c r="W3" s="2">
        <v>118.32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/>
      <c r="M4" s="9">
        <v>238.86</v>
      </c>
      <c r="N4" s="9">
        <v>11358.79</v>
      </c>
      <c r="O4" s="9">
        <v>655.63</v>
      </c>
      <c r="P4" s="9">
        <v>0.0</v>
      </c>
      <c r="Q4" s="9">
        <v>7.04</v>
      </c>
      <c r="R4" s="9">
        <f>S4-W4-O4-P4-Q4</f>
        <v>-3.6415315207705E-14</v>
      </c>
      <c r="S4" s="9">
        <v>753.03</v>
      </c>
      <c r="T4" s="6"/>
      <c r="U4" s="7" t="s">
        <v>42</v>
      </c>
      <c r="V4" s="7" t="s">
        <v>43</v>
      </c>
      <c r="W4" s="7">
        <v>90.36</v>
      </c>
      <c r="X4" s="8">
        <v>57695405000109</v>
      </c>
      <c r="Y4" s="10">
        <v>12.0</v>
      </c>
      <c r="Z4" s="6">
        <v>5352</v>
      </c>
      <c r="AA4" s="6" t="s">
        <v>44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3728741</v>
      </c>
      <c r="M5" s="4">
        <v>2.27</v>
      </c>
      <c r="N5" s="4">
        <v>4462.92</v>
      </c>
      <c r="O5" s="4">
        <v>36.68</v>
      </c>
      <c r="P5" s="4">
        <v>0.0</v>
      </c>
      <c r="Q5" s="4">
        <v>2.77</v>
      </c>
      <c r="R5" s="4">
        <f>S5-W5-O5-P5-Q5</f>
        <v>-3.9968028886506E-15</v>
      </c>
      <c r="S5" s="4">
        <v>44.83</v>
      </c>
      <c r="T5" s="1"/>
      <c r="U5" s="2" t="s">
        <v>49</v>
      </c>
      <c r="V5" s="2" t="s">
        <v>50</v>
      </c>
      <c r="W5" s="2">
        <v>5.38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3729093</v>
      </c>
      <c r="M6" s="9">
        <v>10.91</v>
      </c>
      <c r="N6" s="9">
        <v>2247.78</v>
      </c>
      <c r="O6" s="9">
        <v>52.4</v>
      </c>
      <c r="P6" s="9">
        <v>0.0</v>
      </c>
      <c r="Q6" s="9">
        <v>1.39</v>
      </c>
      <c r="R6" s="9">
        <f>S6-W6-O6-P6-Q6</f>
        <v>7.7715611723761E-15</v>
      </c>
      <c r="S6" s="9">
        <v>61.13</v>
      </c>
      <c r="T6" s="6"/>
      <c r="U6" s="7" t="s">
        <v>56</v>
      </c>
      <c r="V6" s="7" t="s">
        <v>57</v>
      </c>
      <c r="W6" s="7">
        <v>7.34</v>
      </c>
      <c r="X6" s="8">
        <v>57695405000109</v>
      </c>
      <c r="Y6" s="10">
        <v>12.0</v>
      </c>
      <c r="Z6" s="6">
        <v>5352</v>
      </c>
      <c r="AA6" s="6" t="s">
        <v>44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60</v>
      </c>
      <c r="H7" s="2" t="s">
        <v>61</v>
      </c>
      <c r="I7" s="1" t="s">
        <v>62</v>
      </c>
      <c r="J7" s="3">
        <v>5</v>
      </c>
      <c r="K7" s="2" t="s">
        <v>63</v>
      </c>
      <c r="L7" s="1">
        <v>3729095</v>
      </c>
      <c r="M7" s="4">
        <v>2325.3</v>
      </c>
      <c r="N7" s="4">
        <v>143380.39</v>
      </c>
      <c r="O7" s="4">
        <v>511.61</v>
      </c>
      <c r="P7" s="4">
        <v>0.0</v>
      </c>
      <c r="Q7" s="4">
        <v>88.9</v>
      </c>
      <c r="R7" s="4">
        <f>S7-W7-O7-P7-Q7</f>
        <v>-2.8421709430404E-14</v>
      </c>
      <c r="S7" s="4">
        <v>682.4</v>
      </c>
      <c r="T7" s="1"/>
      <c r="U7" s="2" t="s">
        <v>64</v>
      </c>
      <c r="V7" s="2" t="s">
        <v>65</v>
      </c>
      <c r="W7" s="2">
        <v>81.89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 t="s">
        <v>61</v>
      </c>
      <c r="I8" s="6" t="s">
        <v>68</v>
      </c>
      <c r="J8" s="8">
        <v>5</v>
      </c>
      <c r="K8" s="7" t="s">
        <v>69</v>
      </c>
      <c r="L8" s="6">
        <v>3728707</v>
      </c>
      <c r="M8" s="9">
        <v>1819.8</v>
      </c>
      <c r="N8" s="9">
        <v>131368.68</v>
      </c>
      <c r="O8" s="9">
        <v>400.4</v>
      </c>
      <c r="P8" s="9">
        <v>0.0</v>
      </c>
      <c r="Q8" s="9">
        <v>81.45</v>
      </c>
      <c r="R8" s="9">
        <f>S8-W8-O8-P8-Q8</f>
        <v>-1.4210854715202E-14</v>
      </c>
      <c r="S8" s="9">
        <v>547.56</v>
      </c>
      <c r="T8" s="6"/>
      <c r="U8" s="7" t="s">
        <v>70</v>
      </c>
      <c r="V8" s="7" t="s">
        <v>71</v>
      </c>
      <c r="W8" s="7">
        <v>65.71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67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3728736</v>
      </c>
      <c r="M9" s="4">
        <v>26.54</v>
      </c>
      <c r="N9" s="4">
        <v>6698.02</v>
      </c>
      <c r="O9" s="4">
        <v>36.68</v>
      </c>
      <c r="P9" s="4">
        <v>0.0</v>
      </c>
      <c r="Q9" s="4">
        <v>4.15</v>
      </c>
      <c r="R9" s="4">
        <f>S9-W9-O9-P9-Q9</f>
        <v>-1.7763568394003E-15</v>
      </c>
      <c r="S9" s="4">
        <v>46.4</v>
      </c>
      <c r="T9" s="1"/>
      <c r="U9" s="2" t="s">
        <v>75</v>
      </c>
      <c r="V9" s="2" t="s">
        <v>76</v>
      </c>
      <c r="W9" s="2">
        <v>5.57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79</v>
      </c>
      <c r="H10" s="7" t="s">
        <v>80</v>
      </c>
      <c r="I10" s="6" t="s">
        <v>81</v>
      </c>
      <c r="J10" s="8">
        <v>5</v>
      </c>
      <c r="K10" s="7" t="s">
        <v>82</v>
      </c>
      <c r="L10" s="6">
        <v>3728725</v>
      </c>
      <c r="M10" s="9">
        <v>52.8</v>
      </c>
      <c r="N10" s="9">
        <v>13424.75</v>
      </c>
      <c r="O10" s="9">
        <v>36.68</v>
      </c>
      <c r="P10" s="9">
        <v>0.0</v>
      </c>
      <c r="Q10" s="9">
        <v>8.32</v>
      </c>
      <c r="R10" s="9">
        <f>S10-W10-O10-P10-Q10</f>
        <v>0</v>
      </c>
      <c r="S10" s="9">
        <v>51.14</v>
      </c>
      <c r="T10" s="6"/>
      <c r="U10" s="7" t="s">
        <v>83</v>
      </c>
      <c r="V10" s="7" t="s">
        <v>84</v>
      </c>
      <c r="W10" s="7">
        <v>6.14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3728738</v>
      </c>
      <c r="M11" s="4">
        <v>783.6</v>
      </c>
      <c r="N11" s="4">
        <v>63875.56</v>
      </c>
      <c r="O11" s="4">
        <v>201.36</v>
      </c>
      <c r="P11" s="4">
        <v>0.0</v>
      </c>
      <c r="Q11" s="4">
        <v>39.6</v>
      </c>
      <c r="R11" s="4">
        <f>S11-W11-O11-P11-Q11</f>
        <v>-3.5527136788005E-14</v>
      </c>
      <c r="S11" s="4">
        <v>273.82</v>
      </c>
      <c r="T11" s="1"/>
      <c r="U11" s="2" t="s">
        <v>89</v>
      </c>
      <c r="V11" s="2" t="s">
        <v>90</v>
      </c>
      <c r="W11" s="2">
        <v>32.86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3728605</v>
      </c>
      <c r="M12" s="9">
        <v>115.5</v>
      </c>
      <c r="N12" s="9">
        <v>9212.93</v>
      </c>
      <c r="O12" s="9">
        <v>42.39</v>
      </c>
      <c r="P12" s="9">
        <v>0.0</v>
      </c>
      <c r="Q12" s="9">
        <v>5.71</v>
      </c>
      <c r="R12" s="9">
        <f>S12-W12-O12-P12-Q12</f>
        <v>-6.2172489379009E-15</v>
      </c>
      <c r="S12" s="9">
        <v>54.66</v>
      </c>
      <c r="T12" s="6"/>
      <c r="U12" s="7" t="s">
        <v>97</v>
      </c>
      <c r="V12" s="7" t="s">
        <v>98</v>
      </c>
      <c r="W12" s="7">
        <v>6.56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3728739</v>
      </c>
      <c r="M13" s="4">
        <v>211.2</v>
      </c>
      <c r="N13" s="4">
        <v>24226.88</v>
      </c>
      <c r="O13" s="4">
        <v>69.63</v>
      </c>
      <c r="P13" s="4">
        <v>0.0</v>
      </c>
      <c r="Q13" s="4">
        <v>15.02</v>
      </c>
      <c r="R13" s="4">
        <f>S13-W13-O13-P13-Q13</f>
        <v>1.0658141036402E-14</v>
      </c>
      <c r="S13" s="4">
        <v>96.19</v>
      </c>
      <c r="T13" s="1"/>
      <c r="U13" s="2" t="s">
        <v>103</v>
      </c>
      <c r="V13" s="2" t="s">
        <v>104</v>
      </c>
      <c r="W13" s="2">
        <v>11.54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107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3728706</v>
      </c>
      <c r="M14" s="9">
        <v>107.5</v>
      </c>
      <c r="N14" s="9">
        <v>13210.78</v>
      </c>
      <c r="O14" s="9">
        <v>39.45</v>
      </c>
      <c r="P14" s="9">
        <v>0.0</v>
      </c>
      <c r="Q14" s="9">
        <v>8.19</v>
      </c>
      <c r="R14" s="9">
        <f>S14-W14-O14-P14-Q14</f>
        <v>-1.7763568394003E-15</v>
      </c>
      <c r="S14" s="9">
        <v>54.14</v>
      </c>
      <c r="T14" s="6"/>
      <c r="U14" s="7" t="s">
        <v>111</v>
      </c>
      <c r="V14" s="7" t="s">
        <v>112</v>
      </c>
      <c r="W14" s="7">
        <v>6.5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113</v>
      </c>
      <c r="D15" s="1" t="s">
        <v>31</v>
      </c>
      <c r="E15" s="2" t="s">
        <v>114</v>
      </c>
      <c r="F15" s="2" t="s">
        <v>30</v>
      </c>
      <c r="G15" s="1" t="s">
        <v>31</v>
      </c>
      <c r="H15" s="2"/>
      <c r="I15" s="1" t="s">
        <v>115</v>
      </c>
      <c r="J15" s="3">
        <v>5</v>
      </c>
      <c r="K15" s="2" t="s">
        <v>116</v>
      </c>
      <c r="L15" s="1">
        <v>3728917</v>
      </c>
      <c r="M15" s="4">
        <v>125.7</v>
      </c>
      <c r="N15" s="4">
        <v>35305.79</v>
      </c>
      <c r="O15" s="4">
        <v>46.06</v>
      </c>
      <c r="P15" s="4">
        <v>0.0</v>
      </c>
      <c r="Q15" s="4">
        <v>21.89</v>
      </c>
      <c r="R15" s="4">
        <f>S15-W15-O15-P15-Q15</f>
        <v>0</v>
      </c>
      <c r="S15" s="4">
        <v>77.22</v>
      </c>
      <c r="T15" s="1"/>
      <c r="U15" s="2" t="s">
        <v>117</v>
      </c>
      <c r="V15" s="2" t="s">
        <v>118</v>
      </c>
      <c r="W15" s="2">
        <v>9.27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31</v>
      </c>
      <c r="H16" s="7" t="s">
        <v>121</v>
      </c>
      <c r="I16" s="6" t="s">
        <v>122</v>
      </c>
      <c r="J16" s="8">
        <v>5</v>
      </c>
      <c r="K16" s="7" t="s">
        <v>123</v>
      </c>
      <c r="L16" s="6">
        <v>3728708</v>
      </c>
      <c r="M16" s="9">
        <v>43.0</v>
      </c>
      <c r="N16" s="9">
        <v>4866.22</v>
      </c>
      <c r="O16" s="9">
        <v>36.68</v>
      </c>
      <c r="P16" s="9">
        <v>0.0</v>
      </c>
      <c r="Q16" s="9">
        <v>3.02</v>
      </c>
      <c r="R16" s="9">
        <f>S16-W16-O16-P16-Q16</f>
        <v>3.1086244689504E-15</v>
      </c>
      <c r="S16" s="9">
        <v>45.11</v>
      </c>
      <c r="T16" s="6"/>
      <c r="U16" s="7" t="s">
        <v>124</v>
      </c>
      <c r="V16" s="7" t="s">
        <v>125</v>
      </c>
      <c r="W16" s="7">
        <v>5.41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60</v>
      </c>
      <c r="H17" s="2" t="s">
        <v>128</v>
      </c>
      <c r="I17" s="1" t="s">
        <v>129</v>
      </c>
      <c r="J17" s="3">
        <v>5</v>
      </c>
      <c r="K17" s="2" t="s">
        <v>130</v>
      </c>
      <c r="L17" s="1">
        <v>3725675</v>
      </c>
      <c r="M17" s="4">
        <v>26.54</v>
      </c>
      <c r="N17" s="4">
        <v>6806.91</v>
      </c>
      <c r="O17" s="4">
        <v>438.07</v>
      </c>
      <c r="P17" s="4">
        <v>0.0</v>
      </c>
      <c r="Q17" s="4">
        <v>4.22</v>
      </c>
      <c r="R17" s="4">
        <f>S17-W17-O17-P17-Q17</f>
        <v>2.7533531010704E-14</v>
      </c>
      <c r="S17" s="4">
        <v>502.6</v>
      </c>
      <c r="T17" s="1"/>
      <c r="U17" s="2" t="s">
        <v>131</v>
      </c>
      <c r="V17" s="2" t="s">
        <v>132</v>
      </c>
      <c r="W17" s="2">
        <v>60.31</v>
      </c>
      <c r="X17" s="3">
        <v>57695405000109</v>
      </c>
      <c r="Y17" s="5">
        <v>12.0</v>
      </c>
      <c r="Z17" s="1">
        <v>5352</v>
      </c>
      <c r="AA17" s="1" t="s">
        <v>133</v>
      </c>
    </row>
    <row r="18" spans="1:27">
      <c r="A18" s="6" t="s">
        <v>28</v>
      </c>
      <c r="B18" s="7" t="s">
        <v>134</v>
      </c>
      <c r="C18" s="7" t="s">
        <v>135</v>
      </c>
      <c r="D18" s="6" t="s">
        <v>31</v>
      </c>
      <c r="E18" s="7" t="s">
        <v>29</v>
      </c>
      <c r="F18" s="7" t="s">
        <v>30</v>
      </c>
      <c r="G18" s="6" t="s">
        <v>31</v>
      </c>
      <c r="H18" s="7"/>
      <c r="I18" s="6" t="s">
        <v>136</v>
      </c>
      <c r="J18" s="8">
        <v>5</v>
      </c>
      <c r="K18" s="7" t="s">
        <v>137</v>
      </c>
      <c r="L18" s="6"/>
      <c r="M18" s="9">
        <v>216.0</v>
      </c>
      <c r="N18" s="9">
        <v>33000.0</v>
      </c>
      <c r="O18" s="9">
        <v>1452.0</v>
      </c>
      <c r="P18" s="9">
        <v>0.0</v>
      </c>
      <c r="Q18" s="9">
        <v>17.05</v>
      </c>
      <c r="R18" s="9">
        <f>S18-W18-O18-P18-Q18</f>
        <v>1.8118839761883E-13</v>
      </c>
      <c r="S18" s="9">
        <v>1669.38</v>
      </c>
      <c r="T18" s="6"/>
      <c r="U18" s="7"/>
      <c r="V18" s="7" t="s">
        <v>138</v>
      </c>
      <c r="W18" s="7">
        <v>200.33</v>
      </c>
      <c r="X18" s="8">
        <v>57695405000109</v>
      </c>
      <c r="Y18" s="10">
        <v>12.0</v>
      </c>
      <c r="Z18" s="6">
        <v>5352</v>
      </c>
      <c r="AA18" s="6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2022-05-10T19:59:05-03:00</dcterms:created>
  <dcterms:modified xsi:type="dcterms:W3CDTF">2022-05-10T19:59:05-03:00</dcterms:modified>
  <dc:title>Untitled Spreadsheet</dc:title>
  <dc:description/>
  <dc:subject/>
  <cp:keywords/>
  <cp:category/>
</cp:coreProperties>
</file>