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-04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<sst xmlns="http://schemas.openxmlformats.org/spreadsheetml/2006/main" uniqueCount="139">
  <si>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TRANS WAR TRANSPORTES LTDA.   -   Relatório de Movimentação do Grupo FIRMENICH de  11-04-2022 até  11-04-2022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</si>
  <si>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</si>
  <si>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</si>
  <si>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</si>
  <si>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</si>
  <si>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</si>
  <si>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</si>
  <si>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</si>
  <si>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</si>
  <si>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</si>
  <si>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</si>
  <si>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</si>
  <si>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</si>
  <si>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</si>
  <si>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</si>
  <si>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</si>
  <si>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</si>
  <si>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</si>
  <si>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</si>
  <si>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</si>
  <si>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</si>
  <si>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</si>
  <si>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</si>
  <si>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</si>
  <si>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</si>
  <si>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</si>
  <si>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</si>
  <si>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</si>
  <si>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11/04/2022</t>
  </si>
  <si>
    <t xml:space="preserve">FIRMENICH - COTIA                                 </t>
  </si>
  <si>
    <t xml:space="preserve">COTIA                                             </t>
  </si>
  <si>
    <t>SP</t>
  </si>
  <si>
    <t xml:space="preserve">ANANSE QUIMICA                                    </t>
  </si>
  <si>
    <t xml:space="preserve">Ipero                                             </t>
  </si>
  <si>
    <t>/124546</t>
  </si>
  <si>
    <t xml:space="preserve">362572-1\362571-1\362570-1\362569-1\362568-1                                                                                                                                                                                                                   </t>
  </si>
  <si>
    <t>SHIPMENT 3698896 ZTRA</t>
  </si>
  <si>
    <t>35220457695405000109570050001245461007381750</t>
  </si>
  <si>
    <t>13/04/2022</t>
  </si>
  <si>
    <t xml:space="preserve">QUIMICA AMPARO - AMPARO                           </t>
  </si>
  <si>
    <t xml:space="preserve">Amparo                                            </t>
  </si>
  <si>
    <t>/124547</t>
  </si>
  <si>
    <t xml:space="preserve">362594-1\362592-1\362591-1\362590-1                                                                                                                                                                                                                            </t>
  </si>
  <si>
    <t>SHIPMENT 3698912 ZTRA</t>
  </si>
  <si>
    <t>35220457695405000109570050001245471007381765</t>
  </si>
  <si>
    <t xml:space="preserve">CRIA SIM PRODUTOS DE HIGIENE LTDA                 </t>
  </si>
  <si>
    <t xml:space="preserve">Paulinia                                          </t>
  </si>
  <si>
    <t>/124548</t>
  </si>
  <si>
    <t xml:space="preserve">362578-1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</si>
  <si>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3698897 ZTRA</t>
  </si>
  <si>
    <t>35220457695405000109570050001245481007381770</t>
  </si>
  <si>
    <t xml:space="preserve">PROCTER GAMBLE - LOUVEIRA                         </t>
  </si>
  <si>
    <t xml:space="preserve">Louveira                                          </t>
  </si>
  <si>
    <t>/124549</t>
  </si>
  <si>
    <t xml:space="preserve">362582-1\362581-1\362580-1\362579-1                                                                                                                                                                                                                            </t>
  </si>
  <si>
    <t>SHIPMENT 3698911 ZTRA</t>
  </si>
  <si>
    <t>35220457695405000109570050001245491007381786</t>
  </si>
  <si>
    <t xml:space="preserve">CRIA SIM PRODS. HIGIENE LTDA                      </t>
  </si>
  <si>
    <t xml:space="preserve">DIADEMA                                           </t>
  </si>
  <si>
    <t>/124555</t>
  </si>
  <si>
    <t xml:space="preserve">362595-1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</si>
  <si>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- 3699614 - ZTRA  QUIM. ONU 3082 / 9</t>
  </si>
  <si>
    <t>35220457695405000109570050001245551007381848</t>
  </si>
  <si>
    <t xml:space="preserve">DAIRY PARTNERS AMERICAS NORDESTE PROD. ALIM. LTDA </t>
  </si>
  <si>
    <t xml:space="preserve">Garanhuns                                         </t>
  </si>
  <si>
    <t>PE</t>
  </si>
  <si>
    <t>TECMAR TRANSPORTES LTDA.</t>
  </si>
  <si>
    <t>/124556</t>
  </si>
  <si>
    <t xml:space="preserve">362589-1\362588-1\362587-1\362586-1                                                                                                                                                                                                                            </t>
  </si>
  <si>
    <t>SHIPMENT - 3699025 - ZTRA  QUIM. ONU 2924 / 3  1993 / 3</t>
  </si>
  <si>
    <t>35220457695405000109570050001245561007381888</t>
  </si>
  <si>
    <t xml:space="preserve">DAN VIGOR INDUSTRIA E COMERCIO DE L               </t>
  </si>
  <si>
    <t xml:space="preserve">SAO PAULO                                         </t>
  </si>
  <si>
    <t>/124557</t>
  </si>
  <si>
    <t xml:space="preserve">362584-1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</si>
  <si>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- 3699023 - ZTRA</t>
  </si>
  <si>
    <t>35220457695405000109570050001245571007381907</t>
  </si>
  <si>
    <t>/124558</t>
  </si>
  <si>
    <t xml:space="preserve">362583-1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</si>
  <si>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- 3699023 - ZTRA  QUIM. ONU 1760 / 3</t>
  </si>
  <si>
    <t>35220457695405000109570050001245581007381912</t>
  </si>
  <si>
    <t xml:space="preserve">DIERBERGER FRAGRANCIAS                            </t>
  </si>
  <si>
    <t xml:space="preserve">CARAPICUIBA                                       </t>
  </si>
  <si>
    <t>/124559</t>
  </si>
  <si>
    <t xml:space="preserve">362555-1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</si>
  <si>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- 3699283 - ZTRA</t>
  </si>
  <si>
    <t>35220457695405000109570050001245591007381944</t>
  </si>
  <si>
    <t xml:space="preserve">INDUSTRIAS ANHEMBI LTDA.                          </t>
  </si>
  <si>
    <t xml:space="preserve">OSASCO                                            </t>
  </si>
  <si>
    <t>/124560</t>
  </si>
  <si>
    <t xml:space="preserve">362577-1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</si>
  <si>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- 3698898 - ZTRA</t>
  </si>
  <si>
    <t>35220457695405000109570050001245601007381953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</si>
  <si>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</si>
  <si>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</si>
  <si>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</si>
  <si>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</si>
  <si>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/124561</t>
  </si>
  <si>
    <t xml:space="preserve">362593-1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</si>
  <si>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- 3698899 - ZTRA  QUIM. ONU 3077 / 9</t>
  </si>
  <si>
    <t>35220457695405000109570050001245611007381969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</si>
  <si>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</si>
  <si>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</si>
  <si>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</si>
  <si>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</si>
  <si>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/124562</t>
  </si>
  <si>
    <t xml:space="preserve">362567-1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</si>
  <si>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- 3699183 - ZTRA  QUIM. ONU 1760 / 8</t>
  </si>
  <si>
    <t>35220457695405000109570050001245621007381974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</si>
  <si>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</si>
  <si>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</si>
  <si>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</si>
  <si>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</si>
  <si>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/124563</t>
  </si>
  <si>
    <t xml:space="preserve">362566-1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</si>
  <si>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- 3698900 - ZTRA  QUIM. ONU 3082 / 9</t>
  </si>
  <si>
    <t>35220457695405000109570050001245631007381998</t>
  </si>
  <si>
    <t>12/04/2022</t>
  </si>
  <si>
    <t xml:space="preserve">NESTLE - ARARAS                                   </t>
  </si>
  <si>
    <t xml:space="preserve">Araras                                            </t>
  </si>
  <si>
    <t>CORUS   ARMAZENAGEM  LOGISTICA  TRANSPORTE E DISTR</t>
  </si>
  <si>
    <t>/124564</t>
  </si>
  <si>
    <t xml:space="preserve">362576-1\362575-1\362574-1\362573-1                                                                                                                                                                                                                            </t>
  </si>
  <si>
    <t>SHIPMENT - 3699024 - ZTRA</t>
  </si>
  <si>
    <t>35220457695405000109570050001245641007382002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</si>
  <si>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</si>
  <si>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</si>
  <si>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</si>
  <si>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</si>
  <si>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/124565</t>
  </si>
  <si>
    <t xml:space="preserve">362585-1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</si>
  <si>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- 3698993 - ZTRA  QUIM. ONU 3082 / 9</t>
  </si>
  <si>
    <t>35220457695405000109570050001245651007382018</t>
  </si>
  <si>
    <t xml:space="preserve">TECNOVIN DO BRASIL LTDA                           </t>
  </si>
  <si>
    <t xml:space="preserve">Bento Goncalves                                   </t>
  </si>
  <si>
    <t>/4255</t>
  </si>
  <si>
    <t xml:space="preserve">145355-1                                                                                                                                                                                                                                                       </t>
  </si>
  <si>
    <t>ICMS A SER RECOLHIDO POR GUIA  -  -  -    -    -    PO 4500996638  -  - - -  REFRIGERADO 02 À 08</t>
  </si>
  <si>
    <t>35220457695405000109570060000042541007382120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</si>
</sst>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8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3698896</v>
      </c>
      <c r="M3" s="4">
        <v>54.38</v>
      </c>
      <c r="N3" s="4">
        <v>15604.39</v>
      </c>
      <c r="O3" s="4">
        <v>52.4</v>
      </c>
      <c r="P3" s="4">
        <v>0.0</v>
      </c>
      <c r="Q3" s="4">
        <v>9.67</v>
      </c>
      <c r="R3" s="4">
        <f>S3-W3-O3-P3-Q3</f>
        <v>1.7763568394003E-15</v>
      </c>
      <c r="S3" s="4">
        <v>70.53</v>
      </c>
      <c r="T3" s="1"/>
      <c r="U3" s="2" t="s">
        <v>36</v>
      </c>
      <c r="V3" s="2" t="s">
        <v>37</v>
      </c>
      <c r="W3" s="2">
        <v>8.46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3698912</v>
      </c>
      <c r="M4" s="9">
        <v>4507.7</v>
      </c>
      <c r="N4" s="9">
        <v>386162.59</v>
      </c>
      <c r="O4" s="9">
        <v>1895.35</v>
      </c>
      <c r="P4" s="9">
        <v>0.0</v>
      </c>
      <c r="Q4" s="9">
        <v>239.42</v>
      </c>
      <c r="R4" s="9">
        <f>S4-W4-O4-P4-Q4</f>
        <v>8.5265128291212E-14</v>
      </c>
      <c r="S4" s="9">
        <v>2425.88</v>
      </c>
      <c r="T4" s="6"/>
      <c r="U4" s="7" t="s">
        <v>43</v>
      </c>
      <c r="V4" s="7" t="s">
        <v>44</v>
      </c>
      <c r="W4" s="7">
        <v>291.11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3698897</v>
      </c>
      <c r="M5" s="4">
        <v>783.6</v>
      </c>
      <c r="N5" s="4">
        <v>50472.57</v>
      </c>
      <c r="O5" s="4">
        <v>470.18</v>
      </c>
      <c r="P5" s="4">
        <v>0.0</v>
      </c>
      <c r="Q5" s="4">
        <v>31.29</v>
      </c>
      <c r="R5" s="4">
        <f>S5-W5-O5-P5-Q5</f>
        <v>2.1316282072803E-14</v>
      </c>
      <c r="S5" s="4">
        <v>569.85</v>
      </c>
      <c r="T5" s="1"/>
      <c r="U5" s="2" t="s">
        <v>49</v>
      </c>
      <c r="V5" s="2" t="s">
        <v>50</v>
      </c>
      <c r="W5" s="2">
        <v>68.38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/>
      <c r="M6" s="9">
        <v>16112.0</v>
      </c>
      <c r="N6" s="9">
        <v>1508191.64</v>
      </c>
      <c r="O6" s="9">
        <v>2750.0</v>
      </c>
      <c r="P6" s="9">
        <v>0.0</v>
      </c>
      <c r="Q6" s="9">
        <v>935.08</v>
      </c>
      <c r="R6" s="9">
        <f>S6-W6-O6-P6-Q6</f>
        <v>250</v>
      </c>
      <c r="S6" s="9">
        <v>4471.68</v>
      </c>
      <c r="T6" s="6"/>
      <c r="U6" s="7" t="s">
        <v>55</v>
      </c>
      <c r="V6" s="7" t="s">
        <v>56</v>
      </c>
      <c r="W6" s="7">
        <v>536.6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3699614</v>
      </c>
      <c r="M7" s="4">
        <v>52.8</v>
      </c>
      <c r="N7" s="4">
        <v>10667.78</v>
      </c>
      <c r="O7" s="4">
        <v>36.68</v>
      </c>
      <c r="P7" s="4">
        <v>0.0</v>
      </c>
      <c r="Q7" s="4">
        <v>6.61</v>
      </c>
      <c r="R7" s="4">
        <f>S7-W7-O7-P7-Q7</f>
        <v>-8.8817841970013E-16</v>
      </c>
      <c r="S7" s="4">
        <v>49.19</v>
      </c>
      <c r="T7" s="1"/>
      <c r="U7" s="2" t="s">
        <v>61</v>
      </c>
      <c r="V7" s="2" t="s">
        <v>62</v>
      </c>
      <c r="W7" s="2">
        <v>5.9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65</v>
      </c>
      <c r="H8" s="7" t="s">
        <v>66</v>
      </c>
      <c r="I8" s="6" t="s">
        <v>67</v>
      </c>
      <c r="J8" s="8">
        <v>5</v>
      </c>
      <c r="K8" s="7" t="s">
        <v>68</v>
      </c>
      <c r="L8" s="6">
        <v>3699025</v>
      </c>
      <c r="M8" s="9">
        <v>636.96</v>
      </c>
      <c r="N8" s="9">
        <v>28508.7</v>
      </c>
      <c r="O8" s="9">
        <v>262.96</v>
      </c>
      <c r="P8" s="9">
        <v>0.0</v>
      </c>
      <c r="Q8" s="9">
        <v>17.68</v>
      </c>
      <c r="R8" s="9">
        <f>S8-W8-O8-P8-Q8</f>
        <v>6.3948846218409E-14</v>
      </c>
      <c r="S8" s="9">
        <v>318.91</v>
      </c>
      <c r="T8" s="6"/>
      <c r="U8" s="7" t="s">
        <v>69</v>
      </c>
      <c r="V8" s="7" t="s">
        <v>70</v>
      </c>
      <c r="W8" s="7">
        <v>38.27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71</v>
      </c>
      <c r="F9" s="2" t="s">
        <v>72</v>
      </c>
      <c r="G9" s="1" t="s">
        <v>31</v>
      </c>
      <c r="H9" s="2"/>
      <c r="I9" s="1" t="s">
        <v>73</v>
      </c>
      <c r="J9" s="3">
        <v>5</v>
      </c>
      <c r="K9" s="2" t="s">
        <v>74</v>
      </c>
      <c r="L9" s="1">
        <v>3699023</v>
      </c>
      <c r="M9" s="4">
        <v>130.38</v>
      </c>
      <c r="N9" s="4">
        <v>34152.79</v>
      </c>
      <c r="O9" s="4">
        <v>0.0</v>
      </c>
      <c r="P9" s="4">
        <v>0.0</v>
      </c>
      <c r="Q9" s="4">
        <v>17.08</v>
      </c>
      <c r="R9" s="4">
        <f>S9-W9-O9-P9-Q9</f>
        <v>0</v>
      </c>
      <c r="S9" s="4">
        <v>19.41</v>
      </c>
      <c r="T9" s="1"/>
      <c r="U9" s="2" t="s">
        <v>75</v>
      </c>
      <c r="V9" s="2" t="s">
        <v>76</v>
      </c>
      <c r="W9" s="2">
        <v>2.33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71</v>
      </c>
      <c r="F10" s="7" t="s">
        <v>72</v>
      </c>
      <c r="G10" s="6" t="s">
        <v>31</v>
      </c>
      <c r="H10" s="7"/>
      <c r="I10" s="6" t="s">
        <v>77</v>
      </c>
      <c r="J10" s="8">
        <v>5</v>
      </c>
      <c r="K10" s="7" t="s">
        <v>78</v>
      </c>
      <c r="L10" s="6">
        <v>3699023</v>
      </c>
      <c r="M10" s="9">
        <v>636.96</v>
      </c>
      <c r="N10" s="9">
        <v>21729.49</v>
      </c>
      <c r="O10" s="9">
        <v>318.61</v>
      </c>
      <c r="P10" s="9">
        <v>0.0</v>
      </c>
      <c r="Q10" s="9">
        <v>13.47</v>
      </c>
      <c r="R10" s="9">
        <f>S10-W10-O10-P10-Q10</f>
        <v>2.6645352591004E-14</v>
      </c>
      <c r="S10" s="9">
        <v>377.36</v>
      </c>
      <c r="T10" s="6"/>
      <c r="U10" s="7" t="s">
        <v>79</v>
      </c>
      <c r="V10" s="7" t="s">
        <v>80</v>
      </c>
      <c r="W10" s="7">
        <v>45.28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81</v>
      </c>
      <c r="F11" s="2" t="s">
        <v>82</v>
      </c>
      <c r="G11" s="1" t="s">
        <v>31</v>
      </c>
      <c r="H11" s="2"/>
      <c r="I11" s="1" t="s">
        <v>83</v>
      </c>
      <c r="J11" s="3">
        <v>5</v>
      </c>
      <c r="K11" s="2" t="s">
        <v>84</v>
      </c>
      <c r="L11" s="1">
        <v>3699283</v>
      </c>
      <c r="M11" s="4">
        <v>26.5</v>
      </c>
      <c r="N11" s="4">
        <v>11486.93</v>
      </c>
      <c r="O11" s="4">
        <v>36.68</v>
      </c>
      <c r="P11" s="4">
        <v>0.0</v>
      </c>
      <c r="Q11" s="4">
        <v>7.12</v>
      </c>
      <c r="R11" s="4">
        <f>S11-W11-O11-P11-Q11</f>
        <v>4.4408920985006E-15</v>
      </c>
      <c r="S11" s="4">
        <v>49.77</v>
      </c>
      <c r="T11" s="1"/>
      <c r="U11" s="2" t="s">
        <v>85</v>
      </c>
      <c r="V11" s="2" t="s">
        <v>86</v>
      </c>
      <c r="W11" s="2">
        <v>5.97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87</v>
      </c>
      <c r="F12" s="7" t="s">
        <v>88</v>
      </c>
      <c r="G12" s="6" t="s">
        <v>31</v>
      </c>
      <c r="H12" s="7"/>
      <c r="I12" s="6" t="s">
        <v>89</v>
      </c>
      <c r="J12" s="8">
        <v>5</v>
      </c>
      <c r="K12" s="7" t="s">
        <v>90</v>
      </c>
      <c r="L12" s="6">
        <v>3698898</v>
      </c>
      <c r="M12" s="9">
        <v>195.9</v>
      </c>
      <c r="N12" s="9">
        <v>40777.26</v>
      </c>
      <c r="O12" s="9">
        <v>71.93</v>
      </c>
      <c r="P12" s="9">
        <v>0.0</v>
      </c>
      <c r="Q12" s="9">
        <v>25.28</v>
      </c>
      <c r="R12" s="9">
        <f>S12-W12-O12-P12-Q12</f>
        <v>-1.4210854715202E-14</v>
      </c>
      <c r="S12" s="9">
        <v>110.47</v>
      </c>
      <c r="T12" s="6"/>
      <c r="U12" s="7" t="s">
        <v>91</v>
      </c>
      <c r="V12" s="7" t="s">
        <v>92</v>
      </c>
      <c r="W12" s="7">
        <v>13.26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93</v>
      </c>
      <c r="F13" s="2" t="s">
        <v>94</v>
      </c>
      <c r="G13" s="1" t="s">
        <v>95</v>
      </c>
      <c r="H13" s="2" t="s">
        <v>96</v>
      </c>
      <c r="I13" s="1" t="s">
        <v>97</v>
      </c>
      <c r="J13" s="3">
        <v>5</v>
      </c>
      <c r="K13" s="2" t="s">
        <v>98</v>
      </c>
      <c r="L13" s="1">
        <v>3698899</v>
      </c>
      <c r="M13" s="4">
        <v>114.0</v>
      </c>
      <c r="N13" s="4">
        <v>10510.89</v>
      </c>
      <c r="O13" s="4">
        <v>41.84</v>
      </c>
      <c r="P13" s="4">
        <v>0.0</v>
      </c>
      <c r="Q13" s="4">
        <v>6.52</v>
      </c>
      <c r="R13" s="4">
        <f>S13-W13-O13-P13-Q13</f>
        <v>-3.5527136788005E-15</v>
      </c>
      <c r="S13" s="4">
        <v>54.95</v>
      </c>
      <c r="T13" s="1"/>
      <c r="U13" s="2" t="s">
        <v>99</v>
      </c>
      <c r="V13" s="2" t="s">
        <v>100</v>
      </c>
      <c r="W13" s="2">
        <v>6.59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101</v>
      </c>
      <c r="F14" s="7" t="s">
        <v>102</v>
      </c>
      <c r="G14" s="6" t="s">
        <v>103</v>
      </c>
      <c r="H14" s="7" t="s">
        <v>104</v>
      </c>
      <c r="I14" s="6" t="s">
        <v>105</v>
      </c>
      <c r="J14" s="8">
        <v>5</v>
      </c>
      <c r="K14" s="7" t="s">
        <v>106</v>
      </c>
      <c r="L14" s="6">
        <v>3699183</v>
      </c>
      <c r="M14" s="9">
        <v>159.24</v>
      </c>
      <c r="N14" s="9">
        <v>49109.49</v>
      </c>
      <c r="O14" s="9">
        <v>83.63</v>
      </c>
      <c r="P14" s="9">
        <v>0.0</v>
      </c>
      <c r="Q14" s="9">
        <v>30.45</v>
      </c>
      <c r="R14" s="9">
        <f>S14-W14-O14-P14-Q14</f>
        <v>-1.0658141036402E-14</v>
      </c>
      <c r="S14" s="9">
        <v>129.64</v>
      </c>
      <c r="T14" s="6"/>
      <c r="U14" s="7" t="s">
        <v>107</v>
      </c>
      <c r="V14" s="7" t="s">
        <v>108</v>
      </c>
      <c r="W14" s="7">
        <v>15.56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109</v>
      </c>
      <c r="F15" s="2" t="s">
        <v>110</v>
      </c>
      <c r="G15" s="1" t="s">
        <v>111</v>
      </c>
      <c r="H15" s="2" t="s">
        <v>112</v>
      </c>
      <c r="I15" s="1" t="s">
        <v>113</v>
      </c>
      <c r="J15" s="3">
        <v>5</v>
      </c>
      <c r="K15" s="2" t="s">
        <v>114</v>
      </c>
      <c r="L15" s="1">
        <v>3698900</v>
      </c>
      <c r="M15" s="4">
        <v>105.6</v>
      </c>
      <c r="N15" s="4">
        <v>12457.53</v>
      </c>
      <c r="O15" s="4">
        <v>38.72</v>
      </c>
      <c r="P15" s="4">
        <v>0.0</v>
      </c>
      <c r="Q15" s="4">
        <v>7.72</v>
      </c>
      <c r="R15" s="4">
        <f>S15-W15-O15-P15-Q15</f>
        <v>6.2172489379009E-15</v>
      </c>
      <c r="S15" s="4">
        <v>52.77</v>
      </c>
      <c r="T15" s="1"/>
      <c r="U15" s="2" t="s">
        <v>115</v>
      </c>
      <c r="V15" s="2" t="s">
        <v>116</v>
      </c>
      <c r="W15" s="2">
        <v>6.33</v>
      </c>
      <c r="X15" s="3">
        <v>57695405000109</v>
      </c>
      <c r="Y15" s="5">
        <v>12.0</v>
      </c>
      <c r="Z15" s="1">
        <v>5352</v>
      </c>
      <c r="AA15" s="1" t="s">
        <v>117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118</v>
      </c>
      <c r="F16" s="7" t="s">
        <v>119</v>
      </c>
      <c r="G16" s="6" t="s">
        <v>31</v>
      </c>
      <c r="H16" s="7" t="s">
        <v>120</v>
      </c>
      <c r="I16" s="6" t="s">
        <v>121</v>
      </c>
      <c r="J16" s="8">
        <v>5</v>
      </c>
      <c r="K16" s="7" t="s">
        <v>122</v>
      </c>
      <c r="L16" s="6">
        <v>3699024</v>
      </c>
      <c r="M16" s="9">
        <v>46.06</v>
      </c>
      <c r="N16" s="9">
        <v>82639.04</v>
      </c>
      <c r="O16" s="9">
        <v>89.95</v>
      </c>
      <c r="P16" s="9">
        <v>0.0</v>
      </c>
      <c r="Q16" s="9">
        <v>51.24</v>
      </c>
      <c r="R16" s="9">
        <f>S16-W16-O16-P16-Q16</f>
        <v>-7.105427357601E-15</v>
      </c>
      <c r="S16" s="9">
        <v>160.44</v>
      </c>
      <c r="T16" s="6"/>
      <c r="U16" s="7" t="s">
        <v>123</v>
      </c>
      <c r="V16" s="7" t="s">
        <v>124</v>
      </c>
      <c r="W16" s="7">
        <v>19.25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125</v>
      </c>
      <c r="F17" s="2" t="s">
        <v>126</v>
      </c>
      <c r="G17" s="1" t="s">
        <v>127</v>
      </c>
      <c r="H17" s="2" t="s">
        <v>128</v>
      </c>
      <c r="I17" s="1" t="s">
        <v>129</v>
      </c>
      <c r="J17" s="3">
        <v>5</v>
      </c>
      <c r="K17" s="2" t="s">
        <v>130</v>
      </c>
      <c r="L17" s="1">
        <v>3698993</v>
      </c>
      <c r="M17" s="4">
        <v>2938.5</v>
      </c>
      <c r="N17" s="4">
        <v>306519.16</v>
      </c>
      <c r="O17" s="4">
        <v>646.47</v>
      </c>
      <c r="P17" s="4">
        <v>0.0</v>
      </c>
      <c r="Q17" s="4">
        <v>190.04</v>
      </c>
      <c r="R17" s="4">
        <f>S17-W17-O17-P17-Q17</f>
        <v>-2.8421709430404E-14</v>
      </c>
      <c r="S17" s="4">
        <v>950.58</v>
      </c>
      <c r="T17" s="1"/>
      <c r="U17" s="2" t="s">
        <v>131</v>
      </c>
      <c r="V17" s="2" t="s">
        <v>132</v>
      </c>
      <c r="W17" s="2">
        <v>114.07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133</v>
      </c>
      <c r="C18" s="7" t="s">
        <v>134</v>
      </c>
      <c r="D18" s="6" t="s">
        <v>111</v>
      </c>
      <c r="E18" s="7" t="s">
        <v>29</v>
      </c>
      <c r="F18" s="7" t="s">
        <v>30</v>
      </c>
      <c r="G18" s="6" t="s">
        <v>31</v>
      </c>
      <c r="H18" s="7"/>
      <c r="I18" s="6" t="s">
        <v>135</v>
      </c>
      <c r="J18" s="8">
        <v>6</v>
      </c>
      <c r="K18" s="7" t="s">
        <v>136</v>
      </c>
      <c r="L18" s="6">
        <v>4500996638</v>
      </c>
      <c r="M18" s="9">
        <v>265.0</v>
      </c>
      <c r="N18" s="9">
        <v>3951.15</v>
      </c>
      <c r="O18" s="9">
        <v>4737.76</v>
      </c>
      <c r="P18" s="9">
        <v>0.0</v>
      </c>
      <c r="Q18" s="9">
        <v>395.12</v>
      </c>
      <c r="R18" s="9">
        <f>S18-W18-O18-P18-Q18</f>
        <v>2480.76</v>
      </c>
      <c r="S18" s="9">
        <v>7613.64</v>
      </c>
      <c r="T18" s="6"/>
      <c r="U18" s="7" t="s">
        <v>137</v>
      </c>
      <c r="V18" s="7" t="s">
        <v>138</v>
      </c>
      <c r="W18" s="7">
        <v>0.0</v>
      </c>
      <c r="X18" s="8">
        <v>57695405000109</v>
      </c>
      <c r="Y18" s="10">
        <v>0.0</v>
      </c>
      <c r="Z18" s="6">
        <v>6932</v>
      </c>
      <c r="AA18" s="6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11-04-2022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2022-04-11T20:16:57-03:00</dcterms:created>
  <dcterms:modified xsi:type="dcterms:W3CDTF">2022-04-11T20:16:57-03:00</dcterms:modified>
  <dc:title>Untitled Spreadsheet</dc:title>
  <dc:description/>
  <dc:subject/>
  <cp:keywords/>
  <cp:category/>
</cp:coreProperties>
</file>