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<sst xmlns="http://schemas.openxmlformats.org/spreadsheetml/2006/main" uniqueCount="162">
  <si>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TRANS WAR TRANSPORTES LTDA.   -   Relatório de Movimentação do Grupo FIRMENICH de  11-07-2022 até  11-07-2022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</si>
  <si>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</si>
  <si>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</si>
  <si>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</si>
  <si>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</si>
  <si>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</si>
  <si>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</si>
  <si>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</si>
  <si>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</si>
  <si>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</si>
  <si>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</si>
  <si>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</si>
  <si>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</si>
  <si>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</si>
  <si>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</si>
  <si>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</si>
  <si>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</si>
  <si>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</si>
  <si>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</si>
  <si>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</si>
  <si>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</si>
  <si>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</si>
  <si>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</si>
  <si>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</si>
  <si>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</si>
  <si>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</si>
  <si>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</si>
  <si>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</si>
  <si>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11/07/2022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</si>
  <si>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</si>
  <si>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</si>
  <si>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</si>
  <si>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GERONIMO ALIMENTACAO E SERVICOS LTDA              </t>
  </si>
  <si>
    <t xml:space="preserve">Atibaia                                           </t>
  </si>
  <si>
    <t>/132294</t>
  </si>
  <si>
    <t xml:space="preserve">372281-1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</si>
  <si>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3794025 ZTRA</t>
  </si>
  <si>
    <t>35220757695405000109570050001322941007479420</t>
  </si>
  <si>
    <t xml:space="preserve">DAIRY PARTNERS AMERICAS BRASIL LTDA               </t>
  </si>
  <si>
    <t xml:space="preserve">Araras                                            </t>
  </si>
  <si>
    <t>/132295</t>
  </si>
  <si>
    <t xml:space="preserve">372321-1\372320-1\372319-1\372318-1\372317-1                                                                                                                                                                                                                   </t>
  </si>
  <si>
    <t>SHIPMENT 3794029 ZTRA</t>
  </si>
  <si>
    <t>35220757695405000109570050001322951007479435</t>
  </si>
  <si>
    <t>13/07/2022</t>
  </si>
  <si>
    <t xml:space="preserve">DUX COMERCIO E IMPORTACAO LTDA                    </t>
  </si>
  <si>
    <t xml:space="preserve">Jundiai                                           </t>
  </si>
  <si>
    <t>/132296</t>
  </si>
  <si>
    <t xml:space="preserve">372268-1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</si>
  <si>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3794032 ZTRA</t>
  </si>
  <si>
    <t>35220757695405000109570050001322961007479440</t>
  </si>
  <si>
    <t xml:space="preserve">ANANSE QUIMICA                                    </t>
  </si>
  <si>
    <t xml:space="preserve">Ipero                                             </t>
  </si>
  <si>
    <t>/132297</t>
  </si>
  <si>
    <t xml:space="preserve">372248-1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</si>
  <si>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3793942 ZTRA</t>
  </si>
  <si>
    <t>35220757695405000109570050001322971007479456</t>
  </si>
  <si>
    <t xml:space="preserve">INDUSTRIA AGRICOLA TOZAN LTDA.                    </t>
  </si>
  <si>
    <t xml:space="preserve">CAMPINAS                                          </t>
  </si>
  <si>
    <t>/132298</t>
  </si>
  <si>
    <t xml:space="preserve">372282-1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</si>
  <si>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3794097 ZTRA</t>
  </si>
  <si>
    <t>35220757695405000109570050001322981007479461</t>
  </si>
  <si>
    <t xml:space="preserve">G L  LABORATORIES WORLDWIDE LTDA.                 </t>
  </si>
  <si>
    <t>/132299</t>
  </si>
  <si>
    <t xml:space="preserve">372264-1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</si>
  <si>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3794035 ZTRA</t>
  </si>
  <si>
    <t>35220757695405000109570050001322991007479477</t>
  </si>
  <si>
    <t xml:space="preserve">QUIMICA AMPARO - AMPARO                           </t>
  </si>
  <si>
    <t xml:space="preserve">Amparo                                            </t>
  </si>
  <si>
    <t>/132300</t>
  </si>
  <si>
    <t xml:space="preserve">372252-1\372251-1\372250-1\372249-1                                                                                                                                                                                                                            </t>
  </si>
  <si>
    <t>SHIPMENT 3793961 ZTRA</t>
  </si>
  <si>
    <t>35220757695405000109570050001323001007479488</t>
  </si>
  <si>
    <t xml:space="preserve">PROCTER GAMBLE - LOUVEIRA                         </t>
  </si>
  <si>
    <t xml:space="preserve">Louveira                                          </t>
  </si>
  <si>
    <t>/132301</t>
  </si>
  <si>
    <t xml:space="preserve">372267-1\372266-1\372263-1                                                                                                                                                                                                                                     </t>
  </si>
  <si>
    <t>SHIPMENT 3793960 ZTRA</t>
  </si>
  <si>
    <t>35220757695405000109570050001323011007479493</t>
  </si>
  <si>
    <t xml:space="preserve">CRIA SIM PRODUTOS DE HIGIENE LTDA                 </t>
  </si>
  <si>
    <t xml:space="preserve">Paulinia                                          </t>
  </si>
  <si>
    <t>/132302</t>
  </si>
  <si>
    <t xml:space="preserve">372270-1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</si>
  <si>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3793944 ZTRA</t>
  </si>
  <si>
    <t>35220757695405000109570050001323021007479504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</si>
  <si>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</si>
  <si>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</si>
  <si>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</si>
  <si>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</si>
  <si>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/132304</t>
  </si>
  <si>
    <t xml:space="preserve">372327-1\372325-1\372323-1                                                                                                                                                                                                                                     </t>
  </si>
  <si>
    <t>SHIPMENT - 3793943 - ZTRA  QUIM. ONU 3082 / 9</t>
  </si>
  <si>
    <t>35220757695405000109570050001323041007479517</t>
  </si>
  <si>
    <t xml:space="preserve">FREEDOM COSMETICOS LTDA - EPP                     </t>
  </si>
  <si>
    <t xml:space="preserve">SAO PAULO                                         </t>
  </si>
  <si>
    <t>/132305</t>
  </si>
  <si>
    <t xml:space="preserve">372303-1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</si>
  <si>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- 3793945 - ZTRA  QUIM. ONU 3082 / 9</t>
  </si>
  <si>
    <t>35220757695405000109570050001323051007479522</t>
  </si>
  <si>
    <t xml:space="preserve">ISAN ESSENCIAS E AROMAS LTDA.                     </t>
  </si>
  <si>
    <t xml:space="preserve">Jandira                                           </t>
  </si>
  <si>
    <t>/132306</t>
  </si>
  <si>
    <t xml:space="preserve">372326-1\372324-1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</si>
  <si>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- 3793956 - ZTRA  QUIM. ONU 3082 / 9</t>
  </si>
  <si>
    <t>35220757695405000109570050001323061007479538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</si>
  <si>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</si>
  <si>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</si>
  <si>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</si>
  <si>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/132307</t>
  </si>
  <si>
    <t xml:space="preserve">372301-1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</si>
  <si>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- 3794295 - ZTRA  QUIM. ONU 3082 / 9</t>
  </si>
  <si>
    <t>35220757695405000109570050001323071007479543</t>
  </si>
  <si>
    <t xml:space="preserve">SYMRISE AROMAS E FRAGANCIAS LTDA                  </t>
  </si>
  <si>
    <t>/132308</t>
  </si>
  <si>
    <t xml:space="preserve">372332-1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</si>
  <si>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- 3793963 - ZTRA  QUIM. ONU 1759 / 8</t>
  </si>
  <si>
    <t>35220757695405000109570050001323081007479559</t>
  </si>
  <si>
    <t xml:space="preserve">BRF BRASIL - VITORIA DE SANTO ANTAO               </t>
  </si>
  <si>
    <t xml:space="preserve">Vitoria de Santo Antao                            </t>
  </si>
  <si>
    <t>PE</t>
  </si>
  <si>
    <t>SOLUCAO DISTRIB. TRANSP. LOC. VEICULOS</t>
  </si>
  <si>
    <t>/132309</t>
  </si>
  <si>
    <t xml:space="preserve">372337-1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</si>
  <si>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- 3794445 - ZTRA  QUIM. ONU 1760 / 8</t>
  </si>
  <si>
    <t>35220757695405000109570050001323091007479564</t>
  </si>
  <si>
    <t>CORUS   ARMAZENAGEM  LOGISTICA  TRANSPORTE E DISTR</t>
  </si>
  <si>
    <t>/132310</t>
  </si>
  <si>
    <t xml:space="preserve">372269-1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</si>
  <si>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- 3794031 - ZTRA</t>
  </si>
  <si>
    <t>35220757695405000109570050001323101007479573</t>
  </si>
  <si>
    <t xml:space="preserve">DAN VIGOR - SAO  PAULO                            </t>
  </si>
  <si>
    <t>/132311</t>
  </si>
  <si>
    <t xml:space="preserve">372328-1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</si>
  <si>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- 3794098 - ZTRA</t>
  </si>
  <si>
    <t>35220757695405000109570050001323111007479589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</si>
  <si>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</si>
  <si>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</si>
  <si>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</si>
  <si>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</si>
  <si>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/132312</t>
  </si>
  <si>
    <t xml:space="preserve">372271-1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</si>
  <si>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- 3794036 - ZTRA</t>
  </si>
  <si>
    <t>35220757695405000109570050001323121007479594</t>
  </si>
  <si>
    <t xml:space="preserve">LIOTECNICA TECNOLOGIA EM ALIMENTOS LTDA.          </t>
  </si>
  <si>
    <t xml:space="preserve">EMBU                                              </t>
  </si>
  <si>
    <t>/132313</t>
  </si>
  <si>
    <t xml:space="preserve">372265-1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</si>
  <si>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- 3793694 - ZTRA</t>
  </si>
  <si>
    <t>35220757695405000109570050001323131007479605</t>
  </si>
  <si>
    <t xml:space="preserve">MIXFOODS INDUSTRIA E COMERCIO LTDA                </t>
  </si>
  <si>
    <t xml:space="preserve">Recife                                            </t>
  </si>
  <si>
    <t>TRANSWINTER TRANSPORTE E LOGISTICA</t>
  </si>
  <si>
    <t>/132314</t>
  </si>
  <si>
    <t xml:space="preserve">372302-1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</si>
  <si>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- 3794347 - ZTRA  QUIM. ONU 1197 / 3</t>
  </si>
  <si>
    <t>35220757695405000109570050001323141007479610</t>
  </si>
  <si>
    <t xml:space="preserve">SEARA ALIMENTOS LTDA                              </t>
  </si>
  <si>
    <t>/132315</t>
  </si>
  <si>
    <t xml:space="preserve">372315-1\372314-1\372313-1\372312-1\372311-1\372310-1\372309-1\372308-1\372307-1\372306-1\372305-1                                                                                                                                                             </t>
  </si>
  <si>
    <t>SHIPMENT - 3794023 - ZTRA  QUIM. ONU 1760 / 8  2920 / 8</t>
  </si>
  <si>
    <t>35220757695405000109570050001323151007479634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</si>
</sst>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3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3794025</v>
      </c>
      <c r="M3" s="4">
        <v>212.0</v>
      </c>
      <c r="N3" s="4">
        <v>152035.5</v>
      </c>
      <c r="O3" s="4">
        <v>82.47</v>
      </c>
      <c r="P3" s="4">
        <v>0.0</v>
      </c>
      <c r="Q3" s="4">
        <v>110.99</v>
      </c>
      <c r="R3" s="4">
        <f>S3-W3-O3-P3-Q3</f>
        <v>1.4210854715202E-14</v>
      </c>
      <c r="S3" s="4">
        <v>219.84</v>
      </c>
      <c r="T3" s="1"/>
      <c r="U3" s="2" t="s">
        <v>36</v>
      </c>
      <c r="V3" s="2" t="s">
        <v>37</v>
      </c>
      <c r="W3" s="2">
        <v>26.38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31</v>
      </c>
      <c r="H4" s="7"/>
      <c r="I4" s="6" t="s">
        <v>40</v>
      </c>
      <c r="J4" s="8">
        <v>5</v>
      </c>
      <c r="K4" s="7" t="s">
        <v>41</v>
      </c>
      <c r="L4" s="6">
        <v>3794029</v>
      </c>
      <c r="M4" s="9">
        <v>955.44</v>
      </c>
      <c r="N4" s="9">
        <v>54593.53</v>
      </c>
      <c r="O4" s="9">
        <v>922.92</v>
      </c>
      <c r="P4" s="9">
        <v>0.0</v>
      </c>
      <c r="Q4" s="9">
        <v>41.49</v>
      </c>
      <c r="R4" s="9">
        <f>S4-W4-O4-P4-Q4</f>
        <v>1.2079226507922E-13</v>
      </c>
      <c r="S4" s="9">
        <v>1095.92</v>
      </c>
      <c r="T4" s="6"/>
      <c r="U4" s="7" t="s">
        <v>42</v>
      </c>
      <c r="V4" s="7" t="s">
        <v>43</v>
      </c>
      <c r="W4" s="7">
        <v>131.51</v>
      </c>
      <c r="X4" s="8">
        <v>57695405000109</v>
      </c>
      <c r="Y4" s="10">
        <v>12.0</v>
      </c>
      <c r="Z4" s="6">
        <v>5352</v>
      </c>
      <c r="AA4" s="6" t="s">
        <v>44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3794032</v>
      </c>
      <c r="M5" s="4">
        <v>23.18</v>
      </c>
      <c r="N5" s="4">
        <v>21420.12</v>
      </c>
      <c r="O5" s="4">
        <v>43.28</v>
      </c>
      <c r="P5" s="4">
        <v>0.0</v>
      </c>
      <c r="Q5" s="4">
        <v>15.64</v>
      </c>
      <c r="R5" s="4">
        <f>S5-W5-O5-P5-Q5</f>
        <v>0</v>
      </c>
      <c r="S5" s="4">
        <v>66.95</v>
      </c>
      <c r="T5" s="1"/>
      <c r="U5" s="2" t="s">
        <v>49</v>
      </c>
      <c r="V5" s="2" t="s">
        <v>50</v>
      </c>
      <c r="W5" s="2">
        <v>8.03</v>
      </c>
      <c r="X5" s="3">
        <v>57695405000109</v>
      </c>
      <c r="Y5" s="5">
        <v>12.0</v>
      </c>
      <c r="Z5" s="1">
        <v>5352</v>
      </c>
      <c r="AA5" s="1" t="s">
        <v>44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>
        <v>3793942</v>
      </c>
      <c r="M6" s="9">
        <v>10.91</v>
      </c>
      <c r="N6" s="9">
        <v>4718.15</v>
      </c>
      <c r="O6" s="9">
        <v>61.83</v>
      </c>
      <c r="P6" s="9">
        <v>0.0</v>
      </c>
      <c r="Q6" s="9">
        <v>3.44</v>
      </c>
      <c r="R6" s="9">
        <f>S6-W6-O6-P6-Q6</f>
        <v>-2.2204460492503E-15</v>
      </c>
      <c r="S6" s="9">
        <v>74.17</v>
      </c>
      <c r="T6" s="6"/>
      <c r="U6" s="7" t="s">
        <v>55</v>
      </c>
      <c r="V6" s="7" t="s">
        <v>56</v>
      </c>
      <c r="W6" s="7">
        <v>8.9</v>
      </c>
      <c r="X6" s="8">
        <v>57695405000109</v>
      </c>
      <c r="Y6" s="10">
        <v>12.0</v>
      </c>
      <c r="Z6" s="6">
        <v>5352</v>
      </c>
      <c r="AA6" s="6" t="s">
        <v>44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58</v>
      </c>
      <c r="G7" s="1" t="s">
        <v>31</v>
      </c>
      <c r="H7" s="2"/>
      <c r="I7" s="1" t="s">
        <v>59</v>
      </c>
      <c r="J7" s="3">
        <v>5</v>
      </c>
      <c r="K7" s="2" t="s">
        <v>60</v>
      </c>
      <c r="L7" s="1">
        <v>3794097</v>
      </c>
      <c r="M7" s="4">
        <v>26.54</v>
      </c>
      <c r="N7" s="4">
        <v>7330.8</v>
      </c>
      <c r="O7" s="4">
        <v>43.28</v>
      </c>
      <c r="P7" s="4">
        <v>0.0</v>
      </c>
      <c r="Q7" s="4">
        <v>5.35</v>
      </c>
      <c r="R7" s="4">
        <f>S7-W7-O7-P7-Q7</f>
        <v>-5.3290705182008E-15</v>
      </c>
      <c r="S7" s="4">
        <v>55.26</v>
      </c>
      <c r="T7" s="1"/>
      <c r="U7" s="2" t="s">
        <v>61</v>
      </c>
      <c r="V7" s="2" t="s">
        <v>62</v>
      </c>
      <c r="W7" s="2">
        <v>6.63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63</v>
      </c>
      <c r="F8" s="7" t="s">
        <v>46</v>
      </c>
      <c r="G8" s="6" t="s">
        <v>31</v>
      </c>
      <c r="H8" s="7"/>
      <c r="I8" s="6" t="s">
        <v>64</v>
      </c>
      <c r="J8" s="8">
        <v>5</v>
      </c>
      <c r="K8" s="7" t="s">
        <v>65</v>
      </c>
      <c r="L8" s="6">
        <v>3794035</v>
      </c>
      <c r="M8" s="9">
        <v>53.08</v>
      </c>
      <c r="N8" s="9">
        <v>12481.35</v>
      </c>
      <c r="O8" s="9">
        <v>43.28</v>
      </c>
      <c r="P8" s="9">
        <v>0.0</v>
      </c>
      <c r="Q8" s="9">
        <v>9.11</v>
      </c>
      <c r="R8" s="9">
        <f>S8-W8-O8-P8-Q8</f>
        <v>0</v>
      </c>
      <c r="S8" s="9">
        <v>59.53</v>
      </c>
      <c r="T8" s="6"/>
      <c r="U8" s="7" t="s">
        <v>66</v>
      </c>
      <c r="V8" s="7" t="s">
        <v>67</v>
      </c>
      <c r="W8" s="7">
        <v>7.14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68</v>
      </c>
      <c r="F9" s="2" t="s">
        <v>69</v>
      </c>
      <c r="G9" s="1" t="s">
        <v>31</v>
      </c>
      <c r="H9" s="2"/>
      <c r="I9" s="1" t="s">
        <v>70</v>
      </c>
      <c r="J9" s="3">
        <v>5</v>
      </c>
      <c r="K9" s="2" t="s">
        <v>71</v>
      </c>
      <c r="L9" s="1"/>
      <c r="M9" s="4">
        <v>4703.6</v>
      </c>
      <c r="N9" s="4">
        <v>370054.92</v>
      </c>
      <c r="O9" s="4">
        <v>2312.33</v>
      </c>
      <c r="P9" s="4">
        <v>0.0</v>
      </c>
      <c r="Q9" s="4">
        <v>281.24</v>
      </c>
      <c r="R9" s="4">
        <f>S9-W9-O9-P9-Q9</f>
        <v>-2.2737367544323E-13</v>
      </c>
      <c r="S9" s="4">
        <v>2947.24</v>
      </c>
      <c r="T9" s="1"/>
      <c r="U9" s="2" t="s">
        <v>72</v>
      </c>
      <c r="V9" s="2" t="s">
        <v>73</v>
      </c>
      <c r="W9" s="2">
        <v>353.67</v>
      </c>
      <c r="X9" s="3">
        <v>57695405000109</v>
      </c>
      <c r="Y9" s="5">
        <v>12.0</v>
      </c>
      <c r="Z9" s="1">
        <v>5352</v>
      </c>
      <c r="AA9" s="1" t="s">
        <v>44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74</v>
      </c>
      <c r="F10" s="7" t="s">
        <v>75</v>
      </c>
      <c r="G10" s="6" t="s">
        <v>31</v>
      </c>
      <c r="H10" s="7"/>
      <c r="I10" s="6" t="s">
        <v>76</v>
      </c>
      <c r="J10" s="8">
        <v>5</v>
      </c>
      <c r="K10" s="7" t="s">
        <v>77</v>
      </c>
      <c r="L10" s="6">
        <v>3793960</v>
      </c>
      <c r="M10" s="9">
        <v>5841.1</v>
      </c>
      <c r="N10" s="9">
        <v>507313.18</v>
      </c>
      <c r="O10" s="9">
        <v>1476.2</v>
      </c>
      <c r="P10" s="9">
        <v>0.0</v>
      </c>
      <c r="Q10" s="9">
        <v>385.56</v>
      </c>
      <c r="R10" s="9">
        <f>S10-W10-O10-P10-Q10</f>
        <v>-2.8421709430404E-13</v>
      </c>
      <c r="S10" s="9">
        <v>2115.64</v>
      </c>
      <c r="T10" s="6"/>
      <c r="U10" s="7" t="s">
        <v>78</v>
      </c>
      <c r="V10" s="7" t="s">
        <v>79</v>
      </c>
      <c r="W10" s="7">
        <v>253.88</v>
      </c>
      <c r="X10" s="8">
        <v>57695405000109</v>
      </c>
      <c r="Y10" s="10">
        <v>12.0</v>
      </c>
      <c r="Z10" s="6">
        <v>5352</v>
      </c>
      <c r="AA10" s="6" t="s">
        <v>44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80</v>
      </c>
      <c r="F11" s="2" t="s">
        <v>81</v>
      </c>
      <c r="G11" s="1" t="s">
        <v>31</v>
      </c>
      <c r="H11" s="2"/>
      <c r="I11" s="1" t="s">
        <v>82</v>
      </c>
      <c r="J11" s="3">
        <v>5</v>
      </c>
      <c r="K11" s="2" t="s">
        <v>83</v>
      </c>
      <c r="L11" s="1">
        <v>3793944</v>
      </c>
      <c r="M11" s="4">
        <v>1744.6</v>
      </c>
      <c r="N11" s="4">
        <v>143083.15</v>
      </c>
      <c r="O11" s="4">
        <v>1031.28</v>
      </c>
      <c r="P11" s="4">
        <v>0.0</v>
      </c>
      <c r="Q11" s="4">
        <v>108.74</v>
      </c>
      <c r="R11" s="4">
        <f>S11-W11-O11-P11-Q11</f>
        <v>1.4210854715202E-14</v>
      </c>
      <c r="S11" s="4">
        <v>1295.48</v>
      </c>
      <c r="T11" s="1"/>
      <c r="U11" s="2" t="s">
        <v>84</v>
      </c>
      <c r="V11" s="2" t="s">
        <v>85</v>
      </c>
      <c r="W11" s="2">
        <v>155.46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86</v>
      </c>
      <c r="F12" s="7" t="s">
        <v>87</v>
      </c>
      <c r="G12" s="6" t="s">
        <v>88</v>
      </c>
      <c r="H12" s="7" t="s">
        <v>89</v>
      </c>
      <c r="I12" s="6" t="s">
        <v>90</v>
      </c>
      <c r="J12" s="8">
        <v>5</v>
      </c>
      <c r="K12" s="7" t="s">
        <v>91</v>
      </c>
      <c r="L12" s="6">
        <v>3793943</v>
      </c>
      <c r="M12" s="9">
        <v>52.8</v>
      </c>
      <c r="N12" s="9">
        <v>61913.81</v>
      </c>
      <c r="O12" s="9">
        <v>68.63</v>
      </c>
      <c r="P12" s="9">
        <v>0.0</v>
      </c>
      <c r="Q12" s="9">
        <v>45.2</v>
      </c>
      <c r="R12" s="9">
        <f>S12-W12-O12-P12-Q12</f>
        <v>0</v>
      </c>
      <c r="S12" s="9">
        <v>129.35</v>
      </c>
      <c r="T12" s="6"/>
      <c r="U12" s="7" t="s">
        <v>92</v>
      </c>
      <c r="V12" s="7" t="s">
        <v>93</v>
      </c>
      <c r="W12" s="7">
        <v>15.52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94</v>
      </c>
      <c r="F13" s="2" t="s">
        <v>95</v>
      </c>
      <c r="G13" s="1" t="s">
        <v>31</v>
      </c>
      <c r="H13" s="2"/>
      <c r="I13" s="1" t="s">
        <v>96</v>
      </c>
      <c r="J13" s="3">
        <v>5</v>
      </c>
      <c r="K13" s="2" t="s">
        <v>97</v>
      </c>
      <c r="L13" s="1">
        <v>3793945</v>
      </c>
      <c r="M13" s="4">
        <v>264.0</v>
      </c>
      <c r="N13" s="4">
        <v>89692.89</v>
      </c>
      <c r="O13" s="4">
        <v>102.7</v>
      </c>
      <c r="P13" s="4">
        <v>0.0</v>
      </c>
      <c r="Q13" s="4">
        <v>65.48</v>
      </c>
      <c r="R13" s="4">
        <f>S13-W13-O13-P13-Q13</f>
        <v>0</v>
      </c>
      <c r="S13" s="4">
        <v>191.11</v>
      </c>
      <c r="T13" s="1"/>
      <c r="U13" s="2" t="s">
        <v>98</v>
      </c>
      <c r="V13" s="2" t="s">
        <v>99</v>
      </c>
      <c r="W13" s="2">
        <v>22.93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100</v>
      </c>
      <c r="F14" s="7" t="s">
        <v>101</v>
      </c>
      <c r="G14" s="6" t="s">
        <v>31</v>
      </c>
      <c r="H14" s="7"/>
      <c r="I14" s="6" t="s">
        <v>102</v>
      </c>
      <c r="J14" s="8">
        <v>5</v>
      </c>
      <c r="K14" s="7" t="s">
        <v>103</v>
      </c>
      <c r="L14" s="6">
        <v>3793956</v>
      </c>
      <c r="M14" s="9">
        <v>43.64</v>
      </c>
      <c r="N14" s="9">
        <v>37050.66</v>
      </c>
      <c r="O14" s="9">
        <v>43.28</v>
      </c>
      <c r="P14" s="9">
        <v>0.0</v>
      </c>
      <c r="Q14" s="9">
        <v>27.05</v>
      </c>
      <c r="R14" s="9">
        <f>S14-W14-O14-P14-Q14</f>
        <v>-3.5527136788005E-15</v>
      </c>
      <c r="S14" s="9">
        <v>79.92</v>
      </c>
      <c r="T14" s="6"/>
      <c r="U14" s="7" t="s">
        <v>104</v>
      </c>
      <c r="V14" s="7" t="s">
        <v>105</v>
      </c>
      <c r="W14" s="7">
        <v>9.59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106</v>
      </c>
      <c r="F15" s="2" t="s">
        <v>107</v>
      </c>
      <c r="G15" s="1" t="s">
        <v>88</v>
      </c>
      <c r="H15" s="2" t="s">
        <v>108</v>
      </c>
      <c r="I15" s="1" t="s">
        <v>109</v>
      </c>
      <c r="J15" s="3">
        <v>5</v>
      </c>
      <c r="K15" s="2" t="s">
        <v>110</v>
      </c>
      <c r="L15" s="1">
        <v>3794295</v>
      </c>
      <c r="M15" s="4">
        <v>3430.3</v>
      </c>
      <c r="N15" s="4">
        <v>508257.62</v>
      </c>
      <c r="O15" s="4">
        <v>891.93</v>
      </c>
      <c r="P15" s="4">
        <v>0.0</v>
      </c>
      <c r="Q15" s="4">
        <v>371.03</v>
      </c>
      <c r="R15" s="4">
        <f>S15-W15-O15-P15-Q15</f>
        <v>1.1368683772162E-13</v>
      </c>
      <c r="S15" s="4">
        <v>1435.18</v>
      </c>
      <c r="T15" s="1"/>
      <c r="U15" s="2" t="s">
        <v>111</v>
      </c>
      <c r="V15" s="2" t="s">
        <v>112</v>
      </c>
      <c r="W15" s="2">
        <v>172.22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113</v>
      </c>
      <c r="F16" s="7" t="s">
        <v>95</v>
      </c>
      <c r="G16" s="6" t="s">
        <v>31</v>
      </c>
      <c r="H16" s="7"/>
      <c r="I16" s="6" t="s">
        <v>114</v>
      </c>
      <c r="J16" s="8">
        <v>5</v>
      </c>
      <c r="K16" s="7" t="s">
        <v>115</v>
      </c>
      <c r="L16" s="6">
        <v>3793963</v>
      </c>
      <c r="M16" s="9">
        <v>57.0</v>
      </c>
      <c r="N16" s="9">
        <v>102369.97</v>
      </c>
      <c r="O16" s="9">
        <v>43.28</v>
      </c>
      <c r="P16" s="9">
        <v>0.0</v>
      </c>
      <c r="Q16" s="9">
        <v>74.73</v>
      </c>
      <c r="R16" s="9">
        <f>S16-W16-O16-P16-Q16</f>
        <v>-1.4210854715202E-14</v>
      </c>
      <c r="S16" s="9">
        <v>134.1</v>
      </c>
      <c r="T16" s="6"/>
      <c r="U16" s="7" t="s">
        <v>116</v>
      </c>
      <c r="V16" s="7" t="s">
        <v>117</v>
      </c>
      <c r="W16" s="7">
        <v>16.09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118</v>
      </c>
      <c r="F17" s="2" t="s">
        <v>119</v>
      </c>
      <c r="G17" s="1" t="s">
        <v>120</v>
      </c>
      <c r="H17" s="2" t="s">
        <v>121</v>
      </c>
      <c r="I17" s="1" t="s">
        <v>122</v>
      </c>
      <c r="J17" s="3">
        <v>5</v>
      </c>
      <c r="K17" s="2" t="s">
        <v>123</v>
      </c>
      <c r="L17" s="1">
        <v>3794445</v>
      </c>
      <c r="M17" s="4">
        <v>53.08</v>
      </c>
      <c r="N17" s="4">
        <v>5961.67</v>
      </c>
      <c r="O17" s="4">
        <v>61.83</v>
      </c>
      <c r="P17" s="4">
        <v>0.0</v>
      </c>
      <c r="Q17" s="4">
        <v>4.35</v>
      </c>
      <c r="R17" s="4">
        <f>S17-W17-O17-P17-Q17</f>
        <v>8.8817841970013E-15</v>
      </c>
      <c r="S17" s="4">
        <v>75.2</v>
      </c>
      <c r="T17" s="1"/>
      <c r="U17" s="2" t="s">
        <v>124</v>
      </c>
      <c r="V17" s="2" t="s">
        <v>125</v>
      </c>
      <c r="W17" s="2">
        <v>9.02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38</v>
      </c>
      <c r="F18" s="7" t="s">
        <v>39</v>
      </c>
      <c r="G18" s="6" t="s">
        <v>31</v>
      </c>
      <c r="H18" s="7" t="s">
        <v>126</v>
      </c>
      <c r="I18" s="6" t="s">
        <v>127</v>
      </c>
      <c r="J18" s="8">
        <v>5</v>
      </c>
      <c r="K18" s="7" t="s">
        <v>128</v>
      </c>
      <c r="L18" s="6">
        <v>3794031</v>
      </c>
      <c r="M18" s="9">
        <v>26.5</v>
      </c>
      <c r="N18" s="9">
        <v>3072.19</v>
      </c>
      <c r="O18" s="9">
        <v>43.28</v>
      </c>
      <c r="P18" s="9">
        <v>0.0</v>
      </c>
      <c r="Q18" s="9">
        <v>2.24</v>
      </c>
      <c r="R18" s="9">
        <f>S18-W18-O18-P18-Q18</f>
        <v>-5.3290705182008E-15</v>
      </c>
      <c r="S18" s="9">
        <v>51.73</v>
      </c>
      <c r="T18" s="6"/>
      <c r="U18" s="7" t="s">
        <v>129</v>
      </c>
      <c r="V18" s="7" t="s">
        <v>130</v>
      </c>
      <c r="W18" s="7">
        <v>6.21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131</v>
      </c>
      <c r="F19" s="2" t="s">
        <v>95</v>
      </c>
      <c r="G19" s="1" t="s">
        <v>31</v>
      </c>
      <c r="H19" s="2"/>
      <c r="I19" s="1" t="s">
        <v>132</v>
      </c>
      <c r="J19" s="3">
        <v>5</v>
      </c>
      <c r="K19" s="2" t="s">
        <v>133</v>
      </c>
      <c r="L19" s="1">
        <v>3794098</v>
      </c>
      <c r="M19" s="4">
        <v>130.38</v>
      </c>
      <c r="N19" s="4">
        <v>38630.92</v>
      </c>
      <c r="O19" s="4">
        <v>360.81</v>
      </c>
      <c r="P19" s="4">
        <v>0.0</v>
      </c>
      <c r="Q19" s="4">
        <v>29.36</v>
      </c>
      <c r="R19" s="4">
        <f>S19-W19-O19-P19-Q19</f>
        <v>1.4210854715202E-14</v>
      </c>
      <c r="S19" s="4">
        <v>443.38</v>
      </c>
      <c r="T19" s="1"/>
      <c r="U19" s="2" t="s">
        <v>134</v>
      </c>
      <c r="V19" s="2" t="s">
        <v>135</v>
      </c>
      <c r="W19" s="2">
        <v>53.21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136</v>
      </c>
      <c r="F20" s="7" t="s">
        <v>137</v>
      </c>
      <c r="G20" s="6" t="s">
        <v>138</v>
      </c>
      <c r="H20" s="7" t="s">
        <v>139</v>
      </c>
      <c r="I20" s="6" t="s">
        <v>140</v>
      </c>
      <c r="J20" s="8">
        <v>5</v>
      </c>
      <c r="K20" s="7" t="s">
        <v>141</v>
      </c>
      <c r="L20" s="6">
        <v>3794036</v>
      </c>
      <c r="M20" s="9">
        <v>213.5</v>
      </c>
      <c r="N20" s="9">
        <v>77437.12</v>
      </c>
      <c r="O20" s="9">
        <v>83.05</v>
      </c>
      <c r="P20" s="9">
        <v>0.0</v>
      </c>
      <c r="Q20" s="9">
        <v>56.53</v>
      </c>
      <c r="R20" s="9">
        <f>S20-W20-O20-P20-Q20</f>
        <v>1.4210854715202E-14</v>
      </c>
      <c r="S20" s="9">
        <v>158.61</v>
      </c>
      <c r="T20" s="6"/>
      <c r="U20" s="7" t="s">
        <v>142</v>
      </c>
      <c r="V20" s="7" t="s">
        <v>143</v>
      </c>
      <c r="W20" s="7">
        <v>19.03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144</v>
      </c>
      <c r="F21" s="2" t="s">
        <v>145</v>
      </c>
      <c r="G21" s="1" t="s">
        <v>31</v>
      </c>
      <c r="H21" s="2"/>
      <c r="I21" s="1" t="s">
        <v>146</v>
      </c>
      <c r="J21" s="3">
        <v>5</v>
      </c>
      <c r="K21" s="2" t="s">
        <v>147</v>
      </c>
      <c r="L21" s="1">
        <v>3793694</v>
      </c>
      <c r="M21" s="4">
        <v>106.0</v>
      </c>
      <c r="N21" s="4">
        <v>32154.26</v>
      </c>
      <c r="O21" s="4">
        <v>45.9</v>
      </c>
      <c r="P21" s="4">
        <v>0.0</v>
      </c>
      <c r="Q21" s="4">
        <v>23.47</v>
      </c>
      <c r="R21" s="4">
        <f>S21-W21-O21-P21-Q21</f>
        <v>7.105427357601E-15</v>
      </c>
      <c r="S21" s="4">
        <v>78.83</v>
      </c>
      <c r="T21" s="1"/>
      <c r="U21" s="2" t="s">
        <v>148</v>
      </c>
      <c r="V21" s="2" t="s">
        <v>149</v>
      </c>
      <c r="W21" s="2">
        <v>9.46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150</v>
      </c>
      <c r="F22" s="7" t="s">
        <v>151</v>
      </c>
      <c r="G22" s="6" t="s">
        <v>120</v>
      </c>
      <c r="H22" s="7" t="s">
        <v>152</v>
      </c>
      <c r="I22" s="6" t="s">
        <v>153</v>
      </c>
      <c r="J22" s="8">
        <v>5</v>
      </c>
      <c r="K22" s="7" t="s">
        <v>154</v>
      </c>
      <c r="L22" s="6">
        <v>3794347</v>
      </c>
      <c r="M22" s="9">
        <v>106.16</v>
      </c>
      <c r="N22" s="9">
        <v>32568.85</v>
      </c>
      <c r="O22" s="9">
        <v>65.83</v>
      </c>
      <c r="P22" s="9">
        <v>0.0</v>
      </c>
      <c r="Q22" s="9">
        <v>23.78</v>
      </c>
      <c r="R22" s="9">
        <f>S22-W22-O22-P22-Q22</f>
        <v>0</v>
      </c>
      <c r="S22" s="9">
        <v>101.83</v>
      </c>
      <c r="T22" s="6"/>
      <c r="U22" s="7" t="s">
        <v>155</v>
      </c>
      <c r="V22" s="7" t="s">
        <v>156</v>
      </c>
      <c r="W22" s="7">
        <v>12.22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157</v>
      </c>
      <c r="F23" s="2" t="s">
        <v>95</v>
      </c>
      <c r="G23" s="1" t="s">
        <v>31</v>
      </c>
      <c r="H23" s="2"/>
      <c r="I23" s="1" t="s">
        <v>158</v>
      </c>
      <c r="J23" s="3">
        <v>5</v>
      </c>
      <c r="K23" s="2" t="s">
        <v>159</v>
      </c>
      <c r="L23" s="1">
        <v>3794023</v>
      </c>
      <c r="M23" s="4">
        <v>79.62</v>
      </c>
      <c r="N23" s="4">
        <v>451954.59</v>
      </c>
      <c r="O23" s="4">
        <v>1094.81</v>
      </c>
      <c r="P23" s="4">
        <v>0.0</v>
      </c>
      <c r="Q23" s="4">
        <v>329.93</v>
      </c>
      <c r="R23" s="4">
        <f>S23-W23-O23-P23-Q23</f>
        <v>5.6843418860808E-14</v>
      </c>
      <c r="S23" s="4">
        <v>1619.02</v>
      </c>
      <c r="T23" s="1"/>
      <c r="U23" s="2" t="s">
        <v>160</v>
      </c>
      <c r="V23" s="2" t="s">
        <v>161</v>
      </c>
      <c r="W23" s="2">
        <v>194.28</v>
      </c>
      <c r="X23" s="3">
        <v>57695405000109</v>
      </c>
      <c r="Y23" s="5">
        <v>12.0</v>
      </c>
      <c r="Z23" s="1">
        <v>5352</v>
      </c>
      <c r="AA23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2022-07-11T20:56:16-03:00</dcterms:created>
  <dcterms:modified xsi:type="dcterms:W3CDTF">2022-07-11T20:56:16-03:00</dcterms:modified>
  <dc:title>Untitled Spreadsheet</dc:title>
  <dc:description/>
  <dc:subject/>
  <cp:keywords/>
  <cp:category/>
</cp:coreProperties>
</file>