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<sst xmlns="http://schemas.openxmlformats.org/spreadsheetml/2006/main" uniqueCount="128">
  <si>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TRANS WAR TRANSPORTES LTDA.   -   Relatório de Movimentação do Grupo FIRMENICH de  12-07-2022 até  12-07-2022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</si>
  <si>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</si>
  <si>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</si>
  <si>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</si>
  <si>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</si>
  <si>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</si>
  <si>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</si>
  <si>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</si>
  <si>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</si>
  <si>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</si>
  <si>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</si>
  <si>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</si>
  <si>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</si>
  <si>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</si>
  <si>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</si>
  <si>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</si>
  <si>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</si>
  <si>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</si>
  <si>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</si>
  <si>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</si>
  <si>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</si>
  <si>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</si>
  <si>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</si>
  <si>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</si>
  <si>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</si>
  <si>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</si>
  <si>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</si>
  <si>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</si>
  <si>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12/07/2022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</si>
  <si>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</si>
  <si>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</si>
  <si>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</si>
  <si>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L OCCITANE OPERA INDUSTRIA                        </t>
  </si>
  <si>
    <t xml:space="preserve">Itupeva                                           </t>
  </si>
  <si>
    <t>/132439</t>
  </si>
  <si>
    <t xml:space="preserve">372436-1\372431-1                                                                                                                                                                                                                                              </t>
  </si>
  <si>
    <t>SHIPMENT 3795303 ZTRA</t>
  </si>
  <si>
    <t>35220757695405000109570050001324391007480656</t>
  </si>
  <si>
    <t>14/07/2022</t>
  </si>
  <si>
    <t xml:space="preserve">SPDRINKS &amp; FOOD LTDA                              </t>
  </si>
  <si>
    <t xml:space="preserve">Valinhos                                          </t>
  </si>
  <si>
    <t>/132440</t>
  </si>
  <si>
    <t xml:space="preserve">372453-1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</si>
  <si>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3795457 ZTRA</t>
  </si>
  <si>
    <t>35220757695405000109570050001324401007480665</t>
  </si>
  <si>
    <t>13/07/2022</t>
  </si>
  <si>
    <t xml:space="preserve">CARLOS CRAMER PROD. AROM. DO BRASIL LTDA.         </t>
  </si>
  <si>
    <t xml:space="preserve">Araras                                            </t>
  </si>
  <si>
    <t>/132441</t>
  </si>
  <si>
    <t xml:space="preserve">372435-1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</si>
  <si>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3795279 ZTRA</t>
  </si>
  <si>
    <t>35220757695405000109570050001324411007480670</t>
  </si>
  <si>
    <t xml:space="preserve">ASA INDUSTRIA E COMERCIO LTDA                     </t>
  </si>
  <si>
    <t xml:space="preserve">Recife                                            </t>
  </si>
  <si>
    <t>PE</t>
  </si>
  <si>
    <t>TRANSWINTER TRANSPORTE E LOGISTICA</t>
  </si>
  <si>
    <t>/132445</t>
  </si>
  <si>
    <t xml:space="preserve">372437-1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</si>
  <si>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- 3795239 - ZTRA  QUIM. ONU 3082 / 9  1169 / 3</t>
  </si>
  <si>
    <t>35220757695405000109570050001324451007480742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</si>
  <si>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</si>
  <si>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</si>
  <si>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</si>
  <si>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/132446</t>
  </si>
  <si>
    <t xml:space="preserve">372403-1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</si>
  <si>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- 3795444 - ZTRA  QUIM. ONU 1993 / 3</t>
  </si>
  <si>
    <t>35220757695405000109570050001324461007480758</t>
  </si>
  <si>
    <t xml:space="preserve">DAIRY PARTNERS AMERICAS NORDESTE PROD. ALIM. LTDA </t>
  </si>
  <si>
    <t xml:space="preserve">Garanhuns                                         </t>
  </si>
  <si>
    <t>TECMAR TRANSPORTES LTDA.</t>
  </si>
  <si>
    <t>/132447</t>
  </si>
  <si>
    <t xml:space="preserve">372402-1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</si>
  <si>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- 3795445 - ZTRA  QUIM. ONU 2924 / 3</t>
  </si>
  <si>
    <t>35220757695405000109570050001324471007480763</t>
  </si>
  <si>
    <t xml:space="preserve">DIERBERGER FRAGRANCIAS                            </t>
  </si>
  <si>
    <t xml:space="preserve">CARAPICUIBA                                       </t>
  </si>
  <si>
    <t>/132448</t>
  </si>
  <si>
    <t xml:space="preserve">372432-1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</si>
  <si>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- 3795302 - ZTRA</t>
  </si>
  <si>
    <t>35220757695405000109570050001324481007480779</t>
  </si>
  <si>
    <t xml:space="preserve">LACTALIS DO BRASIL                                </t>
  </si>
  <si>
    <t xml:space="preserve">Bom Conselho                                      </t>
  </si>
  <si>
    <t>SOLUCAO DISTRIB. TRANSP. LOC. VEICULOS</t>
  </si>
  <si>
    <t>/132449</t>
  </si>
  <si>
    <t xml:space="preserve">372422-1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</si>
  <si>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- 3795456 - ZTRA  QUIM. ONU 1993 / 3</t>
  </si>
  <si>
    <t>35220757695405000109570050001324491007480784</t>
  </si>
  <si>
    <t xml:space="preserve">LESSENCE - INDUSTRIA E COMERCIO LTDA              </t>
  </si>
  <si>
    <t xml:space="preserve">ITAQUAQUECETUBA                                   </t>
  </si>
  <si>
    <t>/132450</t>
  </si>
  <si>
    <t xml:space="preserve">372433-1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</si>
  <si>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- 3795961 - ZTRA</t>
  </si>
  <si>
    <t>35220757695405000109570050001324501007480793</t>
  </si>
  <si>
    <t xml:space="preserve">LIOTECNICA-TECNOLOGIA EM ALIM. LTDA               </t>
  </si>
  <si>
    <t xml:space="preserve">EMBU                                              </t>
  </si>
  <si>
    <t>/132451</t>
  </si>
  <si>
    <t xml:space="preserve">372404-1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</si>
  <si>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- 3795420 - ZTRA</t>
  </si>
  <si>
    <t>35220757695405000109570050001324511007480804</t>
  </si>
  <si>
    <t xml:space="preserve">MARILAN ALIMENTOS S/A.                            </t>
  </si>
  <si>
    <t xml:space="preserve">MARILIA                                           </t>
  </si>
  <si>
    <t>EXPRESSO SUL AMERICANO LTDA</t>
  </si>
  <si>
    <t>/132452</t>
  </si>
  <si>
    <t xml:space="preserve">372406-1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</si>
  <si>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- 3795441 - ZTRA</t>
  </si>
  <si>
    <t>35220757695405000109570050001324521007480810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</si>
  <si>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</si>
  <si>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</si>
  <si>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</si>
  <si>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/132453</t>
  </si>
  <si>
    <t xml:space="preserve">372425-1\372423-1\372405-1                                                                                                                                                                                                                                     </t>
  </si>
  <si>
    <t>SHIPMENT - 3795442 - ZTRA</t>
  </si>
  <si>
    <t>35220757695405000109570050001324531007480825</t>
  </si>
  <si>
    <t>/132454</t>
  </si>
  <si>
    <t xml:space="preserve">372424-1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</si>
  <si>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- 3795442 - ZTRA  QUIM. ONU 1993 / 3</t>
  </si>
  <si>
    <t>35220757695405000109570050001324541007480830</t>
  </si>
  <si>
    <t xml:space="preserve">SEARA ALIMENTOS LTDA                              </t>
  </si>
  <si>
    <t xml:space="preserve">SAO PAULO                                         </t>
  </si>
  <si>
    <t>/132455</t>
  </si>
  <si>
    <t xml:space="preserve">372429-1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</si>
  <si>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- 3795941 - ZTRA  QUIM. ONU 2920 / 8</t>
  </si>
  <si>
    <t>35220757695405000109570050001324551007480846</t>
  </si>
  <si>
    <t xml:space="preserve">SYMRISE AROMAS E FRAGANCIAS LTDA                  </t>
  </si>
  <si>
    <t>/132456</t>
  </si>
  <si>
    <t xml:space="preserve">372434-1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</si>
  <si>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- 3796024 - ZTRA</t>
  </si>
  <si>
    <t>35220757695405000109570050001324561007480860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</si>
</sst>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52.895</v>
      </c>
      <c r="N3" s="4">
        <v>13603.71</v>
      </c>
      <c r="O3" s="4">
        <v>534.44</v>
      </c>
      <c r="P3" s="4">
        <v>0.0</v>
      </c>
      <c r="Q3" s="4">
        <v>10.34</v>
      </c>
      <c r="R3" s="4">
        <f>S3-W3-O3-P3-Q3</f>
        <v>3.1974423109205E-14</v>
      </c>
      <c r="S3" s="4">
        <v>619.07</v>
      </c>
      <c r="T3" s="1"/>
      <c r="U3" s="2" t="s">
        <v>36</v>
      </c>
      <c r="V3" s="2" t="s">
        <v>37</v>
      </c>
      <c r="W3" s="2">
        <v>74.29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3795457</v>
      </c>
      <c r="M4" s="9">
        <v>26.54</v>
      </c>
      <c r="N4" s="9">
        <v>8055.5</v>
      </c>
      <c r="O4" s="9">
        <v>61.83</v>
      </c>
      <c r="P4" s="9">
        <v>0.0</v>
      </c>
      <c r="Q4" s="9">
        <v>5.88</v>
      </c>
      <c r="R4" s="9">
        <f>S4-W4-O4-P4-Q4</f>
        <v>-4.4408920985006E-15</v>
      </c>
      <c r="S4" s="9">
        <v>76.94</v>
      </c>
      <c r="T4" s="6"/>
      <c r="U4" s="7" t="s">
        <v>43</v>
      </c>
      <c r="V4" s="7" t="s">
        <v>44</v>
      </c>
      <c r="W4" s="7">
        <v>9.23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3795279</v>
      </c>
      <c r="M5" s="4">
        <v>371.8</v>
      </c>
      <c r="N5" s="4">
        <v>14277.47</v>
      </c>
      <c r="O5" s="4">
        <v>799.86</v>
      </c>
      <c r="P5" s="4">
        <v>0.0</v>
      </c>
      <c r="Q5" s="4">
        <v>10.85</v>
      </c>
      <c r="R5" s="4">
        <f>S5-W5-O5-P5-Q5</f>
        <v>2.3092638912203E-14</v>
      </c>
      <c r="S5" s="4">
        <v>921.26</v>
      </c>
      <c r="T5" s="1"/>
      <c r="U5" s="2" t="s">
        <v>50</v>
      </c>
      <c r="V5" s="2" t="s">
        <v>51</v>
      </c>
      <c r="W5" s="2">
        <v>110.55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54</v>
      </c>
      <c r="H6" s="7" t="s">
        <v>55</v>
      </c>
      <c r="I6" s="6" t="s">
        <v>56</v>
      </c>
      <c r="J6" s="8">
        <v>5</v>
      </c>
      <c r="K6" s="7" t="s">
        <v>57</v>
      </c>
      <c r="L6" s="6">
        <v>3735230</v>
      </c>
      <c r="M6" s="9">
        <v>497.4</v>
      </c>
      <c r="N6" s="9">
        <v>49655.17</v>
      </c>
      <c r="O6" s="9">
        <v>172.14</v>
      </c>
      <c r="P6" s="9">
        <v>0.0</v>
      </c>
      <c r="Q6" s="9">
        <v>36.25</v>
      </c>
      <c r="R6" s="9">
        <f>S6-W6-O6-P6-Q6</f>
        <v>0</v>
      </c>
      <c r="S6" s="9">
        <v>236.81</v>
      </c>
      <c r="T6" s="6"/>
      <c r="U6" s="7" t="s">
        <v>58</v>
      </c>
      <c r="V6" s="7" t="s">
        <v>59</v>
      </c>
      <c r="W6" s="7">
        <v>28.42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60</v>
      </c>
      <c r="F7" s="2" t="s">
        <v>61</v>
      </c>
      <c r="G7" s="1" t="s">
        <v>31</v>
      </c>
      <c r="H7" s="2" t="s">
        <v>62</v>
      </c>
      <c r="I7" s="1" t="s">
        <v>63</v>
      </c>
      <c r="J7" s="3">
        <v>5</v>
      </c>
      <c r="K7" s="2" t="s">
        <v>64</v>
      </c>
      <c r="L7" s="1">
        <v>3705444</v>
      </c>
      <c r="M7" s="4">
        <v>106.16</v>
      </c>
      <c r="N7" s="4">
        <v>4671.61</v>
      </c>
      <c r="O7" s="4">
        <v>65.83</v>
      </c>
      <c r="P7" s="4">
        <v>0.0</v>
      </c>
      <c r="Q7" s="4">
        <v>3.41</v>
      </c>
      <c r="R7" s="4">
        <f>S7-W7-O7-P7-Q7</f>
        <v>1.0658141036402E-14</v>
      </c>
      <c r="S7" s="4">
        <v>78.68</v>
      </c>
      <c r="T7" s="1"/>
      <c r="U7" s="2" t="s">
        <v>65</v>
      </c>
      <c r="V7" s="2" t="s">
        <v>66</v>
      </c>
      <c r="W7" s="2">
        <v>9.44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54</v>
      </c>
      <c r="H8" s="7" t="s">
        <v>69</v>
      </c>
      <c r="I8" s="6" t="s">
        <v>70</v>
      </c>
      <c r="J8" s="8">
        <v>5</v>
      </c>
      <c r="K8" s="7" t="s">
        <v>71</v>
      </c>
      <c r="L8" s="6">
        <v>3795445</v>
      </c>
      <c r="M8" s="9">
        <v>26.54</v>
      </c>
      <c r="N8" s="9">
        <v>3565.83</v>
      </c>
      <c r="O8" s="9">
        <v>61.83</v>
      </c>
      <c r="P8" s="9">
        <v>0.0</v>
      </c>
      <c r="Q8" s="9">
        <v>2.6</v>
      </c>
      <c r="R8" s="9">
        <f>S8-W8-O8-P8-Q8</f>
        <v>8.4376949871512E-15</v>
      </c>
      <c r="S8" s="9">
        <v>73.22</v>
      </c>
      <c r="T8" s="6"/>
      <c r="U8" s="7" t="s">
        <v>72</v>
      </c>
      <c r="V8" s="7" t="s">
        <v>73</v>
      </c>
      <c r="W8" s="7">
        <v>8.79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74</v>
      </c>
      <c r="F9" s="2" t="s">
        <v>75</v>
      </c>
      <c r="G9" s="1" t="s">
        <v>31</v>
      </c>
      <c r="H9" s="2"/>
      <c r="I9" s="1" t="s">
        <v>76</v>
      </c>
      <c r="J9" s="3">
        <v>5</v>
      </c>
      <c r="K9" s="2" t="s">
        <v>77</v>
      </c>
      <c r="L9" s="1">
        <v>3795302</v>
      </c>
      <c r="M9" s="4">
        <v>26.54</v>
      </c>
      <c r="N9" s="4">
        <v>3655.85</v>
      </c>
      <c r="O9" s="4">
        <v>43.28</v>
      </c>
      <c r="P9" s="4">
        <v>0.0</v>
      </c>
      <c r="Q9" s="4">
        <v>2.67</v>
      </c>
      <c r="R9" s="4">
        <f>S9-W9-O9-P9-Q9</f>
        <v>1.7763568394003E-15</v>
      </c>
      <c r="S9" s="4">
        <v>52.22</v>
      </c>
      <c r="T9" s="1"/>
      <c r="U9" s="2" t="s">
        <v>78</v>
      </c>
      <c r="V9" s="2" t="s">
        <v>79</v>
      </c>
      <c r="W9" s="2">
        <v>6.27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54</v>
      </c>
      <c r="H10" s="7" t="s">
        <v>82</v>
      </c>
      <c r="I10" s="6" t="s">
        <v>83</v>
      </c>
      <c r="J10" s="8">
        <v>5</v>
      </c>
      <c r="K10" s="7" t="s">
        <v>84</v>
      </c>
      <c r="L10" s="6">
        <v>3795456</v>
      </c>
      <c r="M10" s="9">
        <v>212.32</v>
      </c>
      <c r="N10" s="9">
        <v>8057.11</v>
      </c>
      <c r="O10" s="9">
        <v>119.64</v>
      </c>
      <c r="P10" s="9">
        <v>0.0</v>
      </c>
      <c r="Q10" s="9">
        <v>5.88</v>
      </c>
      <c r="R10" s="9">
        <f>S10-W10-O10-P10-Q10</f>
        <v>-1.8651746813703E-14</v>
      </c>
      <c r="S10" s="9">
        <v>142.64</v>
      </c>
      <c r="T10" s="6"/>
      <c r="U10" s="7" t="s">
        <v>85</v>
      </c>
      <c r="V10" s="7" t="s">
        <v>86</v>
      </c>
      <c r="W10" s="7">
        <v>17.12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31</v>
      </c>
      <c r="H11" s="2"/>
      <c r="I11" s="1" t="s">
        <v>89</v>
      </c>
      <c r="J11" s="3">
        <v>5</v>
      </c>
      <c r="K11" s="2" t="s">
        <v>90</v>
      </c>
      <c r="L11" s="1">
        <v>3795961</v>
      </c>
      <c r="M11" s="4">
        <v>215.9</v>
      </c>
      <c r="N11" s="4">
        <v>25342.61</v>
      </c>
      <c r="O11" s="4">
        <v>84.02</v>
      </c>
      <c r="P11" s="4">
        <v>0.0</v>
      </c>
      <c r="Q11" s="4">
        <v>18.5</v>
      </c>
      <c r="R11" s="4">
        <f>S11-W11-O11-P11-Q11</f>
        <v>0</v>
      </c>
      <c r="S11" s="4">
        <v>116.5</v>
      </c>
      <c r="T11" s="1"/>
      <c r="U11" s="2" t="s">
        <v>91</v>
      </c>
      <c r="V11" s="2" t="s">
        <v>92</v>
      </c>
      <c r="W11" s="2">
        <v>13.98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93</v>
      </c>
      <c r="F12" s="7" t="s">
        <v>94</v>
      </c>
      <c r="G12" s="6" t="s">
        <v>31</v>
      </c>
      <c r="H12" s="7"/>
      <c r="I12" s="6" t="s">
        <v>95</v>
      </c>
      <c r="J12" s="8">
        <v>5</v>
      </c>
      <c r="K12" s="7" t="s">
        <v>96</v>
      </c>
      <c r="L12" s="6">
        <v>3795420</v>
      </c>
      <c r="M12" s="9">
        <v>331.8</v>
      </c>
      <c r="N12" s="9">
        <v>15095.05</v>
      </c>
      <c r="O12" s="9">
        <v>114.87</v>
      </c>
      <c r="P12" s="9">
        <v>0.0</v>
      </c>
      <c r="Q12" s="9">
        <v>11.02</v>
      </c>
      <c r="R12" s="9">
        <f>S12-W12-O12-P12-Q12</f>
        <v>-3.5527136788005E-15</v>
      </c>
      <c r="S12" s="9">
        <v>143.06</v>
      </c>
      <c r="T12" s="6"/>
      <c r="U12" s="7" t="s">
        <v>97</v>
      </c>
      <c r="V12" s="7" t="s">
        <v>98</v>
      </c>
      <c r="W12" s="7">
        <v>17.17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31</v>
      </c>
      <c r="H13" s="2" t="s">
        <v>101</v>
      </c>
      <c r="I13" s="1" t="s">
        <v>102</v>
      </c>
      <c r="J13" s="3">
        <v>5</v>
      </c>
      <c r="K13" s="2" t="s">
        <v>103</v>
      </c>
      <c r="L13" s="1">
        <v>3795441</v>
      </c>
      <c r="M13" s="4">
        <v>212.32</v>
      </c>
      <c r="N13" s="4">
        <v>9393.27</v>
      </c>
      <c r="O13" s="4">
        <v>82.66</v>
      </c>
      <c r="P13" s="4">
        <v>0.0</v>
      </c>
      <c r="Q13" s="4">
        <v>6.86</v>
      </c>
      <c r="R13" s="4">
        <f>S13-W13-O13-P13-Q13</f>
        <v>1.3322676295502E-14</v>
      </c>
      <c r="S13" s="4">
        <v>101.73</v>
      </c>
      <c r="T13" s="1"/>
      <c r="U13" s="2" t="s">
        <v>104</v>
      </c>
      <c r="V13" s="2" t="s">
        <v>105</v>
      </c>
      <c r="W13" s="2">
        <v>12.21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106</v>
      </c>
      <c r="F14" s="7" t="s">
        <v>107</v>
      </c>
      <c r="G14" s="6" t="s">
        <v>31</v>
      </c>
      <c r="H14" s="7" t="s">
        <v>108</v>
      </c>
      <c r="I14" s="6" t="s">
        <v>109</v>
      </c>
      <c r="J14" s="8">
        <v>5</v>
      </c>
      <c r="K14" s="7" t="s">
        <v>110</v>
      </c>
      <c r="L14" s="6">
        <v>3795442</v>
      </c>
      <c r="M14" s="9">
        <v>132.7</v>
      </c>
      <c r="N14" s="9">
        <v>26678.46</v>
      </c>
      <c r="O14" s="9">
        <v>101.92</v>
      </c>
      <c r="P14" s="9">
        <v>0.0</v>
      </c>
      <c r="Q14" s="9">
        <v>19.48</v>
      </c>
      <c r="R14" s="9">
        <f>S14-W14-O14-P14-Q14</f>
        <v>-1.0658141036402E-14</v>
      </c>
      <c r="S14" s="9">
        <v>137.95</v>
      </c>
      <c r="T14" s="6"/>
      <c r="U14" s="7" t="s">
        <v>111</v>
      </c>
      <c r="V14" s="7" t="s">
        <v>112</v>
      </c>
      <c r="W14" s="7">
        <v>16.55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106</v>
      </c>
      <c r="F15" s="2" t="s">
        <v>107</v>
      </c>
      <c r="G15" s="1" t="s">
        <v>31</v>
      </c>
      <c r="H15" s="2" t="s">
        <v>108</v>
      </c>
      <c r="I15" s="1" t="s">
        <v>113</v>
      </c>
      <c r="J15" s="3">
        <v>5</v>
      </c>
      <c r="K15" s="2" t="s">
        <v>114</v>
      </c>
      <c r="L15" s="1">
        <v>3795442</v>
      </c>
      <c r="M15" s="4">
        <v>106.16</v>
      </c>
      <c r="N15" s="4">
        <v>7184.43</v>
      </c>
      <c r="O15" s="4">
        <v>0.0</v>
      </c>
      <c r="P15" s="4">
        <v>0.0</v>
      </c>
      <c r="Q15" s="4">
        <v>10.0</v>
      </c>
      <c r="R15" s="4">
        <f>S15-W15-O15-P15-Q15</f>
        <v>0</v>
      </c>
      <c r="S15" s="4">
        <v>11.36</v>
      </c>
      <c r="T15" s="1"/>
      <c r="U15" s="2" t="s">
        <v>115</v>
      </c>
      <c r="V15" s="2" t="s">
        <v>116</v>
      </c>
      <c r="W15" s="2">
        <v>1.36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118</v>
      </c>
      <c r="G16" s="6" t="s">
        <v>31</v>
      </c>
      <c r="H16" s="7"/>
      <c r="I16" s="6" t="s">
        <v>119</v>
      </c>
      <c r="J16" s="8">
        <v>5</v>
      </c>
      <c r="K16" s="7" t="s">
        <v>120</v>
      </c>
      <c r="L16" s="6">
        <v>3795941</v>
      </c>
      <c r="M16" s="9">
        <v>106.16</v>
      </c>
      <c r="N16" s="9">
        <v>14662.37</v>
      </c>
      <c r="O16" s="9">
        <v>65.83</v>
      </c>
      <c r="P16" s="9">
        <v>0.0</v>
      </c>
      <c r="Q16" s="9">
        <v>10.7</v>
      </c>
      <c r="R16" s="9">
        <f>S16-W16-O16-P16-Q16</f>
        <v>3.5527136788005E-15</v>
      </c>
      <c r="S16" s="9">
        <v>86.97</v>
      </c>
      <c r="T16" s="6"/>
      <c r="U16" s="7" t="s">
        <v>121</v>
      </c>
      <c r="V16" s="7" t="s">
        <v>122</v>
      </c>
      <c r="W16" s="7">
        <v>10.44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118</v>
      </c>
      <c r="G17" s="1" t="s">
        <v>31</v>
      </c>
      <c r="H17" s="2"/>
      <c r="I17" s="1" t="s">
        <v>124</v>
      </c>
      <c r="J17" s="3">
        <v>5</v>
      </c>
      <c r="K17" s="2" t="s">
        <v>125</v>
      </c>
      <c r="L17" s="1">
        <v>3796024</v>
      </c>
      <c r="M17" s="4">
        <v>585.6</v>
      </c>
      <c r="N17" s="4">
        <v>295985.49</v>
      </c>
      <c r="O17" s="4">
        <v>177.41</v>
      </c>
      <c r="P17" s="4">
        <v>0.0</v>
      </c>
      <c r="Q17" s="4">
        <v>216.07</v>
      </c>
      <c r="R17" s="4">
        <f>S17-W17-O17-P17-Q17</f>
        <v>2.8421709430404E-14</v>
      </c>
      <c r="S17" s="4">
        <v>447.14</v>
      </c>
      <c r="T17" s="1"/>
      <c r="U17" s="2" t="s">
        <v>126</v>
      </c>
      <c r="V17" s="2" t="s">
        <v>127</v>
      </c>
      <c r="W17" s="2">
        <v>53.66</v>
      </c>
      <c r="X17" s="3">
        <v>57695405000109</v>
      </c>
      <c r="Y17" s="5">
        <v>12.0</v>
      </c>
      <c r="Z17" s="1">
        <v>5352</v>
      </c>
      <c r="AA17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2022-07-12T17:17:14-03:00</dcterms:created>
  <dcterms:modified xsi:type="dcterms:W3CDTF">2022-07-12T17:17:14-03:00</dcterms:modified>
  <dc:title>Untitled Spreadsheet</dc:title>
  <dc:description/>
  <dc:subject/>
  <cp:keywords/>
  <cp:category/>
</cp:coreProperties>
</file>