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-05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<sst xmlns="http://schemas.openxmlformats.org/spreadsheetml/2006/main" uniqueCount="135">
  <si>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TRANS WAR TRANSPORTES LTDA.   -   Relatório de Movimentação do Grupo FIRMENICH de  13-05-2022 até  13-05-2022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</si>
  <si>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</si>
  <si>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</si>
  <si>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</si>
  <si>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</si>
  <si>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</si>
  <si>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</si>
  <si>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</si>
  <si>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</si>
  <si>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</si>
  <si>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</si>
  <si>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</si>
  <si>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</si>
  <si>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</si>
  <si>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</si>
  <si>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</si>
  <si>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</si>
  <si>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</si>
  <si>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</si>
  <si>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</si>
  <si>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</si>
  <si>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</si>
  <si>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</si>
  <si>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</si>
  <si>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</si>
  <si>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</si>
  <si>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</si>
  <si>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</si>
  <si>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13/05/2022</t>
  </si>
  <si>
    <t xml:space="preserve">FIRMENICH - COTIA                                 </t>
  </si>
  <si>
    <t xml:space="preserve">COTIA                                             </t>
  </si>
  <si>
    <t>SP</t>
  </si>
  <si>
    <t xml:space="preserve">DUX COMERCIO E IMPORTACAO LTDA                    </t>
  </si>
  <si>
    <t xml:space="preserve">Jundiai                                           </t>
  </si>
  <si>
    <t>/127248</t>
  </si>
  <si>
    <t xml:space="preserve">366089-1\366088-1                                                                                                                                                                                                                                              </t>
  </si>
  <si>
    <t>SHIPMENT 3733147 ZTRA</t>
  </si>
  <si>
    <t>35220557695405000109570050001272481007415820</t>
  </si>
  <si>
    <t>17/05/2022</t>
  </si>
  <si>
    <t xml:space="preserve">CRIA SIM PRODUTOS DE HIGIENE LTDA                 </t>
  </si>
  <si>
    <t xml:space="preserve">Paulinia                                          </t>
  </si>
  <si>
    <t>/127249</t>
  </si>
  <si>
    <t xml:space="preserve">366114-1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</si>
  <si>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3733139 ZTRA</t>
  </si>
  <si>
    <t>35220557695405000109570050001272491007415835</t>
  </si>
  <si>
    <t xml:space="preserve">MATTOSO EXTRATOS NATURAIS LTDA                    </t>
  </si>
  <si>
    <t xml:space="preserve">CAMPINAS                                          </t>
  </si>
  <si>
    <t>/127250</t>
  </si>
  <si>
    <t xml:space="preserve">366128-1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</si>
  <si>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3733777 ZTRA</t>
  </si>
  <si>
    <t>35220557695405000109570050001272501007415844</t>
  </si>
  <si>
    <t xml:space="preserve">BEIERSDORF INDUSTRIA E COMERCIO LTDA.             </t>
  </si>
  <si>
    <t xml:space="preserve">Itatiba                                           </t>
  </si>
  <si>
    <t>/127251</t>
  </si>
  <si>
    <t xml:space="preserve">366083-1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</si>
  <si>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3733136 ZTRA</t>
  </si>
  <si>
    <t>35220557695405000109570050001272511007415850</t>
  </si>
  <si>
    <t xml:space="preserve">ARYZTA DO BRASIL                                  </t>
  </si>
  <si>
    <t xml:space="preserve">OSASCO                                            </t>
  </si>
  <si>
    <t>/127253</t>
  </si>
  <si>
    <t xml:space="preserve">366087-1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</si>
  <si>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- 3733150 - ZTRA  QUIM. ONU 1760 / 8</t>
  </si>
  <si>
    <t>35220557695405000109570050001272531007415897</t>
  </si>
  <si>
    <t xml:space="preserve">ASA INDUSTRIA E COMERCIO LTDA                     </t>
  </si>
  <si>
    <t xml:space="preserve">Recife                                            </t>
  </si>
  <si>
    <t>PE</t>
  </si>
  <si>
    <t>TRANSWINTER TRANSPORTE E LOGISTICA</t>
  </si>
  <si>
    <t>/127254</t>
  </si>
  <si>
    <t xml:space="preserve">366084-1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</si>
  <si>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- 3732970 - ZTRA  QUIM. ONU 1169 / 3</t>
  </si>
  <si>
    <t>35220557695405000109570050001272541007415908</t>
  </si>
  <si>
    <t xml:space="preserve">DIERBERGER FRAGRANCIAS                            </t>
  </si>
  <si>
    <t xml:space="preserve">CARAPICUIBA                                       </t>
  </si>
  <si>
    <t>/127255</t>
  </si>
  <si>
    <t xml:space="preserve">366090-1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</si>
  <si>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- 3733140 - ZTRA  QUIM. ONU 3082 / 9</t>
  </si>
  <si>
    <t>35220557695405000109570050001272551007415913</t>
  </si>
  <si>
    <t xml:space="preserve">LACTALIS DO BRASIL                                </t>
  </si>
  <si>
    <t xml:space="preserve">Bom Conselho                                      </t>
  </si>
  <si>
    <t>SOLUCAO DISTRIB. TRANSP. LOC. VEICULOS</t>
  </si>
  <si>
    <t>/127256</t>
  </si>
  <si>
    <t xml:space="preserve">366085-1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</si>
  <si>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- 3733156 - ZTRA  QUIM. ONU 1993 / 3</t>
  </si>
  <si>
    <t>35220557695405000109570050001272561007415929</t>
  </si>
  <si>
    <t xml:space="preserve">LACTALIS DO BRASIL COM. IMP. E EXP.               </t>
  </si>
  <si>
    <t xml:space="preserve">Carambei (Castro)                                 </t>
  </si>
  <si>
    <t>PR</t>
  </si>
  <si>
    <t>/127257</t>
  </si>
  <si>
    <t xml:space="preserve">366086-1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</si>
  <si>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- 3733148 - ZTRA</t>
  </si>
  <si>
    <t>35220557695405000109570050001272571007415942</t>
  </si>
  <si>
    <t xml:space="preserve">MANE DO BRASIL INDUSTRIA E COMERCIO LTDA          </t>
  </si>
  <si>
    <t xml:space="preserve">RIO DE JANEIRO                                    </t>
  </si>
  <si>
    <t>RJ</t>
  </si>
  <si>
    <t>TRANSITA TRANSPORTES LTDA.</t>
  </si>
  <si>
    <t>/127258</t>
  </si>
  <si>
    <t xml:space="preserve">366082-1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</si>
  <si>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- 3733141 - ZTRA  QUIM. ONU 3082 / 9</t>
  </si>
  <si>
    <t>35220557695405000109570050001272581007415966</t>
  </si>
  <si>
    <t xml:space="preserve">NESTLE - ARACATUBA                                </t>
  </si>
  <si>
    <t xml:space="preserve">Aracatuba                                         </t>
  </si>
  <si>
    <t>RODOCERTO TRANSPORTES LTDA.</t>
  </si>
  <si>
    <t>/127259</t>
  </si>
  <si>
    <t xml:space="preserve">366081-1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</si>
  <si>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- 3733157 - ZTRA  QUIM. ONU 197 / 3</t>
  </si>
  <si>
    <t>35220557695405000109570050001272591007415980</t>
  </si>
  <si>
    <t xml:space="preserve">PHYTOESSENCE FRAGRANCIAS LTDA                     </t>
  </si>
  <si>
    <t xml:space="preserve">BARUERI                                           </t>
  </si>
  <si>
    <t>/127260</t>
  </si>
  <si>
    <t xml:space="preserve">366113-1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</si>
  <si>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- 3733742 - ZTRA  QUIM. ONU 3082 / 9</t>
  </si>
  <si>
    <t>35220557695405000109570050001272601007415999</t>
  </si>
  <si>
    <t xml:space="preserve">PROCTER &amp; GAMBLE DO BRASIL LTDA                   </t>
  </si>
  <si>
    <t xml:space="preserve">Seropedica                                        </t>
  </si>
  <si>
    <t>MALWA LOGISTICA LTDA   EPP</t>
  </si>
  <si>
    <t>/127261</t>
  </si>
  <si>
    <t xml:space="preserve">366127-1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</si>
  <si>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- 3733778 - ZTRA  QUIM. ONU 3082 / 9</t>
  </si>
  <si>
    <t>35220557695405000109570050001272611007416003</t>
  </si>
  <si>
    <t xml:space="preserve">SYMRISE AROMAS E FRAGANCIAS LTDA                  </t>
  </si>
  <si>
    <t xml:space="preserve">SAO PAULO                                         </t>
  </si>
  <si>
    <t>/127262</t>
  </si>
  <si>
    <t xml:space="preserve">366112-1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</si>
  <si>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- 3733143 - ZTRA  QUIM. ONU 3082 / 9</t>
  </si>
  <si>
    <t>35220557695405000109570050001272621007416019</t>
  </si>
  <si>
    <t xml:space="preserve">KIMBERLY CLARK BR IND COM LTDA                    </t>
  </si>
  <si>
    <t xml:space="preserve">SUZANO                                            </t>
  </si>
  <si>
    <t>/127283</t>
  </si>
  <si>
    <t xml:space="preserve">364365-1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</si>
  <si>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- 3719165 - ZCAR DEVOLUÇÃO PARA O DIA 20/05.</t>
  </si>
  <si>
    <t>35220557695405000109570050001272831007416310</t>
  </si>
  <si>
    <t>16/05/2022</t>
  </si>
  <si>
    <t>/127287</t>
  </si>
  <si>
    <t>SHIPMENT - 3733140 - ZCAR  QUIM. ONU 3082 / 9</t>
  </si>
  <si>
    <t>35220557695405000109570050001272871007416573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</si>
</sst>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8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3733147</v>
      </c>
      <c r="M3" s="4">
        <v>48.0</v>
      </c>
      <c r="N3" s="4">
        <v>18942.59</v>
      </c>
      <c r="O3" s="4">
        <v>36.68</v>
      </c>
      <c r="P3" s="4">
        <v>0.0</v>
      </c>
      <c r="Q3" s="4">
        <v>11.74</v>
      </c>
      <c r="R3" s="4">
        <f>S3-W3-O3-P3-Q3</f>
        <v>1.7763568394003E-15</v>
      </c>
      <c r="S3" s="4">
        <v>55.02</v>
      </c>
      <c r="T3" s="1"/>
      <c r="U3" s="2" t="s">
        <v>36</v>
      </c>
      <c r="V3" s="2" t="s">
        <v>37</v>
      </c>
      <c r="W3" s="2">
        <v>6.6</v>
      </c>
      <c r="X3" s="3">
        <v>57695405000109</v>
      </c>
      <c r="Y3" s="5">
        <v>12.0</v>
      </c>
      <c r="Z3" s="1">
        <v>5352</v>
      </c>
      <c r="AA3" s="1" t="s">
        <v>38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31</v>
      </c>
      <c r="H4" s="7"/>
      <c r="I4" s="6" t="s">
        <v>41</v>
      </c>
      <c r="J4" s="8">
        <v>5</v>
      </c>
      <c r="K4" s="7" t="s">
        <v>42</v>
      </c>
      <c r="L4" s="6">
        <v>3733139</v>
      </c>
      <c r="M4" s="9">
        <v>961.0</v>
      </c>
      <c r="N4" s="9">
        <v>86737.5</v>
      </c>
      <c r="O4" s="9">
        <v>845.31</v>
      </c>
      <c r="P4" s="9">
        <v>0.0</v>
      </c>
      <c r="Q4" s="9">
        <v>53.78</v>
      </c>
      <c r="R4" s="9">
        <f>S4-W4-O4-P4-Q4</f>
        <v>8.5265128291212E-14</v>
      </c>
      <c r="S4" s="9">
        <v>1021.69</v>
      </c>
      <c r="T4" s="6"/>
      <c r="U4" s="7" t="s">
        <v>43</v>
      </c>
      <c r="V4" s="7" t="s">
        <v>44</v>
      </c>
      <c r="W4" s="7">
        <v>122.6</v>
      </c>
      <c r="X4" s="8">
        <v>57695405000109</v>
      </c>
      <c r="Y4" s="10">
        <v>12.0</v>
      </c>
      <c r="Z4" s="6">
        <v>5352</v>
      </c>
      <c r="AA4" s="6" t="s">
        <v>28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45</v>
      </c>
      <c r="F5" s="2" t="s">
        <v>46</v>
      </c>
      <c r="G5" s="1" t="s">
        <v>31</v>
      </c>
      <c r="H5" s="2"/>
      <c r="I5" s="1" t="s">
        <v>47</v>
      </c>
      <c r="J5" s="3">
        <v>5</v>
      </c>
      <c r="K5" s="2" t="s">
        <v>48</v>
      </c>
      <c r="L5" s="1">
        <v>3733777</v>
      </c>
      <c r="M5" s="4">
        <v>299.9</v>
      </c>
      <c r="N5" s="4">
        <v>17812.42</v>
      </c>
      <c r="O5" s="4">
        <v>143.05</v>
      </c>
      <c r="P5" s="4">
        <v>0.0</v>
      </c>
      <c r="Q5" s="4">
        <v>11.04</v>
      </c>
      <c r="R5" s="4">
        <f>S5-W5-O5-P5-Q5</f>
        <v>-7.105427357601E-15</v>
      </c>
      <c r="S5" s="4">
        <v>175.1</v>
      </c>
      <c r="T5" s="1"/>
      <c r="U5" s="2" t="s">
        <v>49</v>
      </c>
      <c r="V5" s="2" t="s">
        <v>50</v>
      </c>
      <c r="W5" s="2">
        <v>21.01</v>
      </c>
      <c r="X5" s="3">
        <v>57695405000109</v>
      </c>
      <c r="Y5" s="5">
        <v>12.0</v>
      </c>
      <c r="Z5" s="1">
        <v>5352</v>
      </c>
      <c r="AA5" s="1" t="s">
        <v>28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51</v>
      </c>
      <c r="F6" s="7" t="s">
        <v>52</v>
      </c>
      <c r="G6" s="6" t="s">
        <v>31</v>
      </c>
      <c r="H6" s="7"/>
      <c r="I6" s="6" t="s">
        <v>53</v>
      </c>
      <c r="J6" s="8">
        <v>5</v>
      </c>
      <c r="K6" s="7" t="s">
        <v>54</v>
      </c>
      <c r="L6" s="6">
        <v>3733136</v>
      </c>
      <c r="M6" s="9">
        <v>26.54</v>
      </c>
      <c r="N6" s="9">
        <v>5330.5</v>
      </c>
      <c r="O6" s="9">
        <v>431.8</v>
      </c>
      <c r="P6" s="9">
        <v>0.0</v>
      </c>
      <c r="Q6" s="9">
        <v>3.3</v>
      </c>
      <c r="R6" s="9">
        <f>S6-W6-O6-P6-Q6</f>
        <v>1.1546319456102E-14</v>
      </c>
      <c r="S6" s="9">
        <v>494.43</v>
      </c>
      <c r="T6" s="6"/>
      <c r="U6" s="7" t="s">
        <v>55</v>
      </c>
      <c r="V6" s="7" t="s">
        <v>56</v>
      </c>
      <c r="W6" s="7">
        <v>59.33</v>
      </c>
      <c r="X6" s="8">
        <v>57695405000109</v>
      </c>
      <c r="Y6" s="10">
        <v>12.0</v>
      </c>
      <c r="Z6" s="6">
        <v>5352</v>
      </c>
      <c r="AA6" s="6" t="s">
        <v>28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57</v>
      </c>
      <c r="F7" s="2" t="s">
        <v>58</v>
      </c>
      <c r="G7" s="1" t="s">
        <v>31</v>
      </c>
      <c r="H7" s="2"/>
      <c r="I7" s="1" t="s">
        <v>59</v>
      </c>
      <c r="J7" s="3">
        <v>5</v>
      </c>
      <c r="K7" s="2" t="s">
        <v>60</v>
      </c>
      <c r="L7" s="1">
        <v>3733150</v>
      </c>
      <c r="M7" s="4">
        <v>106.16</v>
      </c>
      <c r="N7" s="4">
        <v>22311.36</v>
      </c>
      <c r="O7" s="4">
        <v>55.84</v>
      </c>
      <c r="P7" s="4">
        <v>0.0</v>
      </c>
      <c r="Q7" s="4">
        <v>13.83</v>
      </c>
      <c r="R7" s="4">
        <f>S7-W7-O7-P7-Q7</f>
        <v>-1.7763568394003E-15</v>
      </c>
      <c r="S7" s="4">
        <v>79.17</v>
      </c>
      <c r="T7" s="1"/>
      <c r="U7" s="2" t="s">
        <v>61</v>
      </c>
      <c r="V7" s="2" t="s">
        <v>62</v>
      </c>
      <c r="W7" s="2">
        <v>9.5</v>
      </c>
      <c r="X7" s="3">
        <v>57695405000109</v>
      </c>
      <c r="Y7" s="5">
        <v>12.0</v>
      </c>
      <c r="Z7" s="1">
        <v>5352</v>
      </c>
      <c r="AA7" s="1" t="s">
        <v>28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63</v>
      </c>
      <c r="F8" s="7" t="s">
        <v>64</v>
      </c>
      <c r="G8" s="6" t="s">
        <v>65</v>
      </c>
      <c r="H8" s="7" t="s">
        <v>66</v>
      </c>
      <c r="I8" s="6" t="s">
        <v>67</v>
      </c>
      <c r="J8" s="8">
        <v>5</v>
      </c>
      <c r="K8" s="7" t="s">
        <v>68</v>
      </c>
      <c r="L8" s="6">
        <v>3732970</v>
      </c>
      <c r="M8" s="9">
        <v>195.9</v>
      </c>
      <c r="N8" s="9">
        <v>19089.83</v>
      </c>
      <c r="O8" s="9">
        <v>71.93</v>
      </c>
      <c r="P8" s="9">
        <v>0.0</v>
      </c>
      <c r="Q8" s="9">
        <v>11.84</v>
      </c>
      <c r="R8" s="9">
        <f>S8-W8-O8-P8-Q8</f>
        <v>-1.0658141036402E-14</v>
      </c>
      <c r="S8" s="9">
        <v>95.19</v>
      </c>
      <c r="T8" s="6"/>
      <c r="U8" s="7" t="s">
        <v>69</v>
      </c>
      <c r="V8" s="7" t="s">
        <v>70</v>
      </c>
      <c r="W8" s="7">
        <v>11.42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71</v>
      </c>
      <c r="F9" s="2" t="s">
        <v>72</v>
      </c>
      <c r="G9" s="1" t="s">
        <v>31</v>
      </c>
      <c r="H9" s="2"/>
      <c r="I9" s="1" t="s">
        <v>73</v>
      </c>
      <c r="J9" s="3">
        <v>5</v>
      </c>
      <c r="K9" s="2" t="s">
        <v>74</v>
      </c>
      <c r="L9" s="1">
        <v>3733140</v>
      </c>
      <c r="M9" s="4">
        <v>370.4</v>
      </c>
      <c r="N9" s="4">
        <v>35891.55</v>
      </c>
      <c r="O9" s="4">
        <v>108.56</v>
      </c>
      <c r="P9" s="4">
        <v>0.0</v>
      </c>
      <c r="Q9" s="4">
        <v>22.25</v>
      </c>
      <c r="R9" s="4">
        <f>S9-W9-O9-P9-Q9</f>
        <v>0</v>
      </c>
      <c r="S9" s="4">
        <v>148.65</v>
      </c>
      <c r="T9" s="1"/>
      <c r="U9" s="2" t="s">
        <v>75</v>
      </c>
      <c r="V9" s="2" t="s">
        <v>76</v>
      </c>
      <c r="W9" s="2">
        <v>17.84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77</v>
      </c>
      <c r="F10" s="7" t="s">
        <v>78</v>
      </c>
      <c r="G10" s="6" t="s">
        <v>65</v>
      </c>
      <c r="H10" s="7" t="s">
        <v>79</v>
      </c>
      <c r="I10" s="6" t="s">
        <v>80</v>
      </c>
      <c r="J10" s="8">
        <v>5</v>
      </c>
      <c r="K10" s="7" t="s">
        <v>81</v>
      </c>
      <c r="L10" s="6">
        <v>3733156</v>
      </c>
      <c r="M10" s="9">
        <v>106.16</v>
      </c>
      <c r="N10" s="9">
        <v>3719.3</v>
      </c>
      <c r="O10" s="9">
        <v>55.76</v>
      </c>
      <c r="P10" s="9">
        <v>0.0</v>
      </c>
      <c r="Q10" s="9">
        <v>2.31</v>
      </c>
      <c r="R10" s="9">
        <f>S10-W10-O10-P10-Q10</f>
        <v>-4.8849813083507E-15</v>
      </c>
      <c r="S10" s="9">
        <v>65.99</v>
      </c>
      <c r="T10" s="6"/>
      <c r="U10" s="7" t="s">
        <v>82</v>
      </c>
      <c r="V10" s="7" t="s">
        <v>83</v>
      </c>
      <c r="W10" s="7">
        <v>7.92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84</v>
      </c>
      <c r="F11" s="2" t="s">
        <v>85</v>
      </c>
      <c r="G11" s="1" t="s">
        <v>86</v>
      </c>
      <c r="H11" s="2" t="s">
        <v>79</v>
      </c>
      <c r="I11" s="1" t="s">
        <v>87</v>
      </c>
      <c r="J11" s="3">
        <v>5</v>
      </c>
      <c r="K11" s="2" t="s">
        <v>88</v>
      </c>
      <c r="L11" s="1">
        <v>3733148</v>
      </c>
      <c r="M11" s="4">
        <v>318.48</v>
      </c>
      <c r="N11" s="4">
        <v>19012.02</v>
      </c>
      <c r="O11" s="4">
        <v>93.32</v>
      </c>
      <c r="P11" s="4">
        <v>0.0</v>
      </c>
      <c r="Q11" s="4">
        <v>11.79</v>
      </c>
      <c r="R11" s="4">
        <f>S11-W11-O11-P11-Q11</f>
        <v>7.105427357601E-15</v>
      </c>
      <c r="S11" s="4">
        <v>119.44</v>
      </c>
      <c r="T11" s="1"/>
      <c r="U11" s="2" t="s">
        <v>89</v>
      </c>
      <c r="V11" s="2" t="s">
        <v>90</v>
      </c>
      <c r="W11" s="2">
        <v>14.33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91</v>
      </c>
      <c r="F12" s="7" t="s">
        <v>92</v>
      </c>
      <c r="G12" s="6" t="s">
        <v>93</v>
      </c>
      <c r="H12" s="7" t="s">
        <v>94</v>
      </c>
      <c r="I12" s="6" t="s">
        <v>95</v>
      </c>
      <c r="J12" s="8">
        <v>5</v>
      </c>
      <c r="K12" s="7" t="s">
        <v>96</v>
      </c>
      <c r="L12" s="6">
        <v>3733141</v>
      </c>
      <c r="M12" s="9">
        <v>210.2</v>
      </c>
      <c r="N12" s="9">
        <v>33950.41</v>
      </c>
      <c r="O12" s="9">
        <v>69.3</v>
      </c>
      <c r="P12" s="9">
        <v>0.0</v>
      </c>
      <c r="Q12" s="9">
        <v>21.05</v>
      </c>
      <c r="R12" s="9">
        <f>S12-W12-O12-P12-Q12</f>
        <v>-3.5527136788005E-15</v>
      </c>
      <c r="S12" s="9">
        <v>102.67</v>
      </c>
      <c r="T12" s="6"/>
      <c r="U12" s="7" t="s">
        <v>97</v>
      </c>
      <c r="V12" s="7" t="s">
        <v>98</v>
      </c>
      <c r="W12" s="7">
        <v>12.32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99</v>
      </c>
      <c r="F13" s="2" t="s">
        <v>100</v>
      </c>
      <c r="G13" s="1" t="s">
        <v>31</v>
      </c>
      <c r="H13" s="2" t="s">
        <v>101</v>
      </c>
      <c r="I13" s="1" t="s">
        <v>102</v>
      </c>
      <c r="J13" s="3">
        <v>5</v>
      </c>
      <c r="K13" s="2" t="s">
        <v>103</v>
      </c>
      <c r="L13" s="1">
        <v>3733157</v>
      </c>
      <c r="M13" s="4">
        <v>26.54</v>
      </c>
      <c r="N13" s="4">
        <v>4761.16</v>
      </c>
      <c r="O13" s="4">
        <v>52.4</v>
      </c>
      <c r="P13" s="4">
        <v>0.0</v>
      </c>
      <c r="Q13" s="4">
        <v>2.95</v>
      </c>
      <c r="R13" s="4">
        <f>S13-W13-O13-P13-Q13</f>
        <v>2.6645352591004E-15</v>
      </c>
      <c r="S13" s="4">
        <v>62.9</v>
      </c>
      <c r="T13" s="1"/>
      <c r="U13" s="2" t="s">
        <v>104</v>
      </c>
      <c r="V13" s="2" t="s">
        <v>105</v>
      </c>
      <c r="W13" s="2">
        <v>7.55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106</v>
      </c>
      <c r="F14" s="7" t="s">
        <v>107</v>
      </c>
      <c r="G14" s="6" t="s">
        <v>31</v>
      </c>
      <c r="H14" s="7"/>
      <c r="I14" s="6" t="s">
        <v>108</v>
      </c>
      <c r="J14" s="8">
        <v>5</v>
      </c>
      <c r="K14" s="7" t="s">
        <v>109</v>
      </c>
      <c r="L14" s="6">
        <v>3733142</v>
      </c>
      <c r="M14" s="9">
        <v>986.74</v>
      </c>
      <c r="N14" s="9">
        <v>75900.56</v>
      </c>
      <c r="O14" s="9">
        <v>253.53</v>
      </c>
      <c r="P14" s="9">
        <v>0.0</v>
      </c>
      <c r="Q14" s="9">
        <v>47.06</v>
      </c>
      <c r="R14" s="9">
        <f>S14-W14-O14-P14-Q14</f>
        <v>-2.8421709430404E-14</v>
      </c>
      <c r="S14" s="9">
        <v>341.58</v>
      </c>
      <c r="T14" s="6"/>
      <c r="U14" s="7" t="s">
        <v>110</v>
      </c>
      <c r="V14" s="7" t="s">
        <v>111</v>
      </c>
      <c r="W14" s="7">
        <v>40.99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112</v>
      </c>
      <c r="F15" s="2" t="s">
        <v>113</v>
      </c>
      <c r="G15" s="1" t="s">
        <v>93</v>
      </c>
      <c r="H15" s="2" t="s">
        <v>114</v>
      </c>
      <c r="I15" s="1" t="s">
        <v>115</v>
      </c>
      <c r="J15" s="3">
        <v>5</v>
      </c>
      <c r="K15" s="2" t="s">
        <v>116</v>
      </c>
      <c r="L15" s="1">
        <v>3733778</v>
      </c>
      <c r="M15" s="4">
        <v>1960.0</v>
      </c>
      <c r="N15" s="4">
        <v>180055.28</v>
      </c>
      <c r="O15" s="4">
        <v>431.2</v>
      </c>
      <c r="P15" s="4">
        <v>0.0</v>
      </c>
      <c r="Q15" s="4">
        <v>111.63</v>
      </c>
      <c r="R15" s="4">
        <f>S15-W15-O15-P15-Q15</f>
        <v>5.6843418860808E-14</v>
      </c>
      <c r="S15" s="4">
        <v>616.85</v>
      </c>
      <c r="T15" s="1"/>
      <c r="U15" s="2" t="s">
        <v>117</v>
      </c>
      <c r="V15" s="2" t="s">
        <v>118</v>
      </c>
      <c r="W15" s="2">
        <v>74.02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119</v>
      </c>
      <c r="F16" s="7" t="s">
        <v>120</v>
      </c>
      <c r="G16" s="6" t="s">
        <v>31</v>
      </c>
      <c r="H16" s="7"/>
      <c r="I16" s="6" t="s">
        <v>121</v>
      </c>
      <c r="J16" s="8">
        <v>5</v>
      </c>
      <c r="K16" s="7" t="s">
        <v>122</v>
      </c>
      <c r="L16" s="6">
        <v>3733143</v>
      </c>
      <c r="M16" s="9">
        <v>279.98</v>
      </c>
      <c r="N16" s="9">
        <v>742303.18</v>
      </c>
      <c r="O16" s="9">
        <v>92.4</v>
      </c>
      <c r="P16" s="9">
        <v>0.0</v>
      </c>
      <c r="Q16" s="9">
        <v>460.23</v>
      </c>
      <c r="R16" s="9">
        <f>S16-W16-O16-P16-Q16</f>
        <v>0</v>
      </c>
      <c r="S16" s="9">
        <v>627.99</v>
      </c>
      <c r="T16" s="6"/>
      <c r="U16" s="7" t="s">
        <v>123</v>
      </c>
      <c r="V16" s="7" t="s">
        <v>124</v>
      </c>
      <c r="W16" s="7">
        <v>75.36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7">
      <c r="A17" s="1" t="s">
        <v>28</v>
      </c>
      <c r="B17" s="2" t="s">
        <v>125</v>
      </c>
      <c r="C17" s="2" t="s">
        <v>126</v>
      </c>
      <c r="D17" s="1" t="s">
        <v>31</v>
      </c>
      <c r="E17" s="2" t="s">
        <v>29</v>
      </c>
      <c r="F17" s="2" t="s">
        <v>30</v>
      </c>
      <c r="G17" s="1" t="s">
        <v>31</v>
      </c>
      <c r="H17" s="2"/>
      <c r="I17" s="1" t="s">
        <v>127</v>
      </c>
      <c r="J17" s="3">
        <v>5</v>
      </c>
      <c r="K17" s="2" t="s">
        <v>128</v>
      </c>
      <c r="L17" s="1">
        <v>3719165</v>
      </c>
      <c r="M17" s="4">
        <v>1175.4</v>
      </c>
      <c r="N17" s="4">
        <v>215381.74</v>
      </c>
      <c r="O17" s="4">
        <v>532.25</v>
      </c>
      <c r="P17" s="4">
        <v>0.0</v>
      </c>
      <c r="Q17" s="4">
        <v>133.54</v>
      </c>
      <c r="R17" s="4">
        <f>S17-W17-O17-P17-Q17</f>
        <v>8.5265128291212E-14</v>
      </c>
      <c r="S17" s="4">
        <v>756.58</v>
      </c>
      <c r="T17" s="1"/>
      <c r="U17" s="2" t="s">
        <v>129</v>
      </c>
      <c r="V17" s="2" t="s">
        <v>130</v>
      </c>
      <c r="W17" s="2">
        <v>90.79</v>
      </c>
      <c r="X17" s="3">
        <v>57695405000109</v>
      </c>
      <c r="Y17" s="5">
        <v>12.0</v>
      </c>
      <c r="Z17" s="1">
        <v>5352</v>
      </c>
      <c r="AA17" s="1" t="s">
        <v>131</v>
      </c>
    </row>
    <row r="18" spans="1:27">
      <c r="A18" s="6" t="s">
        <v>28</v>
      </c>
      <c r="B18" s="7" t="s">
        <v>71</v>
      </c>
      <c r="C18" s="7" t="s">
        <v>72</v>
      </c>
      <c r="D18" s="6" t="s">
        <v>31</v>
      </c>
      <c r="E18" s="7" t="s">
        <v>29</v>
      </c>
      <c r="F18" s="7" t="s">
        <v>30</v>
      </c>
      <c r="G18" s="6" t="s">
        <v>31</v>
      </c>
      <c r="H18" s="7"/>
      <c r="I18" s="6" t="s">
        <v>132</v>
      </c>
      <c r="J18" s="8">
        <v>5</v>
      </c>
      <c r="K18" s="7" t="s">
        <v>74</v>
      </c>
      <c r="L18" s="6">
        <v>3733140</v>
      </c>
      <c r="M18" s="9">
        <v>370.4</v>
      </c>
      <c r="N18" s="9">
        <v>35891.55</v>
      </c>
      <c r="O18" s="9">
        <v>108.56</v>
      </c>
      <c r="P18" s="9">
        <v>0.0</v>
      </c>
      <c r="Q18" s="9">
        <v>22.25</v>
      </c>
      <c r="R18" s="9">
        <f>S18-W18-O18-P18-Q18</f>
        <v>0</v>
      </c>
      <c r="S18" s="9">
        <v>148.65</v>
      </c>
      <c r="T18" s="6"/>
      <c r="U18" s="7" t="s">
        <v>133</v>
      </c>
      <c r="V18" s="7" t="s">
        <v>134</v>
      </c>
      <c r="W18" s="7">
        <v>17.84</v>
      </c>
      <c r="X18" s="8">
        <v>57695405000109</v>
      </c>
      <c r="Y18" s="10">
        <v>12.0</v>
      </c>
      <c r="Z18" s="6">
        <v>5352</v>
      </c>
      <c r="AA18" s="6" t="s">
        <v>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13-05-2022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2022-05-13T15:36:28-03:00</dcterms:created>
  <dcterms:modified xsi:type="dcterms:W3CDTF">2022-05-13T15:36:28-03:00</dcterms:modified>
  <dc:title>Untitled Spreadsheet</dc:title>
  <dc:description/>
  <dc:subject/>
  <cp:keywords/>
  <cp:category/>
</cp:coreProperties>
</file>