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<sst xmlns="http://schemas.openxmlformats.org/spreadsheetml/2006/main" uniqueCount="164">
  <si>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TRANS WAR TRANSPORTES LTDA.   -   Relatório de Movimentação do Grupo FIRMENICH de  13-07-2022 até  13-07-2022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</si>
  <si>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</si>
  <si>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</si>
  <si>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</si>
  <si>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</si>
  <si>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</si>
  <si>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</si>
  <si>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</si>
  <si>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</si>
  <si>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</si>
  <si>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</si>
  <si>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</si>
  <si>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</si>
  <si>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</si>
  <si>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</si>
  <si>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</si>
  <si>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</si>
  <si>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</si>
  <si>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</si>
  <si>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</si>
  <si>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</si>
  <si>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</si>
  <si>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</si>
  <si>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</si>
  <si>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</si>
  <si>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</si>
  <si>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</si>
  <si>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</si>
  <si>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13/07/2022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</si>
  <si>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</si>
  <si>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</si>
  <si>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</si>
  <si>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BIMBO - RUA ERICO SAO PAULO                       </t>
  </si>
  <si>
    <t xml:space="preserve">SAO PAULO                                         </t>
  </si>
  <si>
    <t>/132565</t>
  </si>
  <si>
    <t xml:space="preserve">371796-1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</si>
  <si>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- 3789742 -  ZCAR COBRANÇA COMPLEMENTAR DE TDE TAXA DE DIFICULDADE DE ENTREGA</t>
  </si>
  <si>
    <t>35220757695405000109570050001325651007481941</t>
  </si>
  <si>
    <t xml:space="preserve">PROCTER GAMBLE - LOUVEIRA                         </t>
  </si>
  <si>
    <t xml:space="preserve">Louveira                                          </t>
  </si>
  <si>
    <t>/132566</t>
  </si>
  <si>
    <t xml:space="preserve">372594-1\372597-1                                                                                                                                                                                                                                              </t>
  </si>
  <si>
    <t>SHIPMENT 3797356 ZTRA</t>
  </si>
  <si>
    <t>35220757695405000109570050001325661007482031</t>
  </si>
  <si>
    <t xml:space="preserve">BEIERSDORF - ITATIBA                              </t>
  </si>
  <si>
    <t xml:space="preserve">Itatiba                                           </t>
  </si>
  <si>
    <t>/132572</t>
  </si>
  <si>
    <t xml:space="preserve">372572-1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</si>
  <si>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3797289 ZTRA</t>
  </si>
  <si>
    <t>35220757695405000109570050001325721007482098</t>
  </si>
  <si>
    <t xml:space="preserve">ANANSE QUIMICA                                    </t>
  </si>
  <si>
    <t xml:space="preserve">Ipero                                             </t>
  </si>
  <si>
    <t>/132573</t>
  </si>
  <si>
    <t xml:space="preserve">372650-1\372648-1                                                                                                                                                                                                                                              </t>
  </si>
  <si>
    <t>SHIPMENT 3797215 ZTRA</t>
  </si>
  <si>
    <t>35220757695405000109570050001325731007482109</t>
  </si>
  <si>
    <t>15/07/2022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</si>
  <si>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</si>
  <si>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</si>
  <si>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</si>
  <si>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</si>
  <si>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/132574</t>
  </si>
  <si>
    <t xml:space="preserve">372665-1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</si>
  <si>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3797360 ZTRA</t>
  </si>
  <si>
    <t>35220757695405000109570050001325741007482114</t>
  </si>
  <si>
    <t>19/07/2022</t>
  </si>
  <si>
    <t xml:space="preserve">APENAS BOA NUTRICAO INDUSTRIA DE ALIMENTOS LTDA.  </t>
  </si>
  <si>
    <t xml:space="preserve">SAO BERNARDO DO CAMPO                             </t>
  </si>
  <si>
    <t>/132576</t>
  </si>
  <si>
    <t xml:space="preserve">372583-1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</si>
  <si>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- 3797410 - ZTRA  QUIM. ONU 1325 / 4.1</t>
  </si>
  <si>
    <t>35220757695405000109570050001325761007482143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</si>
  <si>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</si>
  <si>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</si>
  <si>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</si>
  <si>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</si>
  <si>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/132577</t>
  </si>
  <si>
    <t xml:space="preserve">372593-1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</si>
  <si>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- 3797426 - ZTRA  QUIM. ONU 1197 / 3</t>
  </si>
  <si>
    <t>35220757695405000109570050001325771007482159</t>
  </si>
  <si>
    <t xml:space="preserve">Governador Valadares                              </t>
  </si>
  <si>
    <t>MG</t>
  </si>
  <si>
    <t>M W TRANSPORTES LTDA</t>
  </si>
  <si>
    <t>/132578</t>
  </si>
  <si>
    <t xml:space="preserve">372604-1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</si>
  <si>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- 3797456 - ZTRA  QUIM. ONU 1197 / 3</t>
  </si>
  <si>
    <t>35220757695405000109570050001325781007482172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</si>
  <si>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</si>
  <si>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</si>
  <si>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</si>
  <si>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/132579</t>
  </si>
  <si>
    <t xml:space="preserve">372595-1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</si>
  <si>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- 3797406 - ZTRA  QUIM. ONU 3077 / 9</t>
  </si>
  <si>
    <t>35220757695405000109570050001325791007482188</t>
  </si>
  <si>
    <t>/132580</t>
  </si>
  <si>
    <t xml:space="preserve">372582-1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</si>
  <si>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- 3797393 - ZTRA</t>
  </si>
  <si>
    <t>35220757695405000109570050001325801007482197</t>
  </si>
  <si>
    <t xml:space="preserve">CASA GRANADO LAB FARM DROGARIAS S.A               </t>
  </si>
  <si>
    <t xml:space="preserve">Japeri                                            </t>
  </si>
  <si>
    <t>ADJ TRANSPORTES</t>
  </si>
  <si>
    <t>/132581</t>
  </si>
  <si>
    <t xml:space="preserve">372576-1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</si>
  <si>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- 3797790 - ZTRA  QUIM. ONU 3082 / 9</t>
  </si>
  <si>
    <t>35220757695405000109570050001325811007482208</t>
  </si>
  <si>
    <t xml:space="preserve">DIERBERGER FRAGRANCIAS                            </t>
  </si>
  <si>
    <t xml:space="preserve">CARAPICUIBA                                       </t>
  </si>
  <si>
    <t>/132582</t>
  </si>
  <si>
    <t xml:space="preserve">372574-1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</si>
  <si>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- 3797322 - ZTRA  QUIM. ONU 3082 / 9</t>
  </si>
  <si>
    <t>35220757695405000109570050001325821007482213</t>
  </si>
  <si>
    <t xml:space="preserve">JD ROYALE INDUSTRIA E COMERCIO LTDA               </t>
  </si>
  <si>
    <t xml:space="preserve">Jandira                                           </t>
  </si>
  <si>
    <t>/132583</t>
  </si>
  <si>
    <t xml:space="preserve">372577-1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</si>
  <si>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- 3797337 - ZTRA</t>
  </si>
  <si>
    <t>35220757695405000109570050001325831007482229</t>
  </si>
  <si>
    <t>/132584</t>
  </si>
  <si>
    <t xml:space="preserve">372570-1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</si>
  <si>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- 3797394 - ZTRA</t>
  </si>
  <si>
    <t>35220757695405000109570050001325841007482234</t>
  </si>
  <si>
    <t xml:space="preserve">LQB LABORATORIO                                   </t>
  </si>
  <si>
    <t>/132585</t>
  </si>
  <si>
    <t xml:space="preserve">372580-1\372569-1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</si>
  <si>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- 3797338 - ZTRA  QUIM. ONU 3082 / 9</t>
  </si>
  <si>
    <t>35220757695405000109570050001325851007482240</t>
  </si>
  <si>
    <t xml:space="preserve">MANE DO BRASIL INDUSTRIA E COMERCIO LTDA          </t>
  </si>
  <si>
    <t>TRANSITA TRANSPORTES LTDA.</t>
  </si>
  <si>
    <t>/132586</t>
  </si>
  <si>
    <t xml:space="preserve">372575-1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</si>
  <si>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- 3797339 - ZTRA  QUIM. ONU 3082 / 9</t>
  </si>
  <si>
    <t>35220757695405000109570050001325861007482255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</si>
  <si>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</si>
  <si>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</si>
  <si>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</si>
  <si>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/132587</t>
  </si>
  <si>
    <t xml:space="preserve">372573-1\372566-1\372563-1                                                                                                                                                                                                                                     </t>
  </si>
  <si>
    <t>SHIPMENT - 3797395 - ZTRA</t>
  </si>
  <si>
    <t>35220757695405000109570050001325871007482260</t>
  </si>
  <si>
    <t xml:space="preserve">TOTAL QUIMICA LTDA                                </t>
  </si>
  <si>
    <t xml:space="preserve">EMBU                                              </t>
  </si>
  <si>
    <t>/132589</t>
  </si>
  <si>
    <t xml:space="preserve">372652-1\372651-1\372649-1\372647-1                                                                                                                                                                                                                            </t>
  </si>
  <si>
    <t>SHIPMENT - 3797391 - ZTRA  QUIM. ONU 3082 / 9</t>
  </si>
  <si>
    <t>35220757695405000109570050001325891007482273</t>
  </si>
  <si>
    <t xml:space="preserve">REFRICON MERCANTIL LTDA.                          </t>
  </si>
  <si>
    <t xml:space="preserve">Bataguassu                                        </t>
  </si>
  <si>
    <t>MS</t>
  </si>
  <si>
    <t>REFRICOM MERCANTIL LTDA</t>
  </si>
  <si>
    <t>/132590</t>
  </si>
  <si>
    <t xml:space="preserve">372564-1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</si>
  <si>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- 3797409 - ZTRA</t>
  </si>
  <si>
    <t>35220757695405000109570050001325901007482282</t>
  </si>
  <si>
    <t xml:space="preserve">SYMRISE AROMAS E FRAGANCIAS LTDA                  </t>
  </si>
  <si>
    <t>/132591</t>
  </si>
  <si>
    <t xml:space="preserve">372670-1\372669-1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</si>
  <si>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- 3797359 - ZTRA  QUIM. ONU 3082 / 9</t>
  </si>
  <si>
    <t>35220757695405000109570050001325911007482298</t>
  </si>
  <si>
    <t xml:space="preserve">CLOROETIL SOLVENTES ACETICOS S/A.                 </t>
  </si>
  <si>
    <t xml:space="preserve">MOGI-MIRIM                                        </t>
  </si>
  <si>
    <t>/132648</t>
  </si>
  <si>
    <t xml:space="preserve">16864-1\16863-1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</si>
  <si>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35220757695405000109570050001326481007482918</t>
  </si>
  <si>
    <t>14/07/2022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</si>
</sst>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3789742</v>
      </c>
      <c r="M3" s="4">
        <v>212.0</v>
      </c>
      <c r="N3" s="4">
        <v>0.0</v>
      </c>
      <c r="O3" s="4">
        <v>374.0</v>
      </c>
      <c r="P3" s="4">
        <v>0.0</v>
      </c>
      <c r="Q3" s="4">
        <v>0.0</v>
      </c>
      <c r="R3" s="4">
        <f>S3-W3-O3-P3-Q3</f>
        <v>0</v>
      </c>
      <c r="S3" s="4">
        <v>425.0</v>
      </c>
      <c r="T3" s="1"/>
      <c r="U3" s="2" t="s">
        <v>36</v>
      </c>
      <c r="V3" s="2" t="s">
        <v>37</v>
      </c>
      <c r="W3" s="2">
        <v>51.0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31</v>
      </c>
      <c r="H4" s="7"/>
      <c r="I4" s="6" t="s">
        <v>40</v>
      </c>
      <c r="J4" s="8">
        <v>5</v>
      </c>
      <c r="K4" s="7" t="s">
        <v>41</v>
      </c>
      <c r="L4" s="6"/>
      <c r="M4" s="9">
        <v>13543.2</v>
      </c>
      <c r="N4" s="9">
        <v>1048403.33</v>
      </c>
      <c r="O4" s="9">
        <v>3355.0</v>
      </c>
      <c r="P4" s="9">
        <v>0.0</v>
      </c>
      <c r="Q4" s="9">
        <v>796.79</v>
      </c>
      <c r="R4" s="9">
        <f>S4-W4-O4-P4-Q4</f>
        <v>275</v>
      </c>
      <c r="S4" s="9">
        <v>5030.44</v>
      </c>
      <c r="T4" s="6"/>
      <c r="U4" s="7" t="s">
        <v>42</v>
      </c>
      <c r="V4" s="7" t="s">
        <v>43</v>
      </c>
      <c r="W4" s="7">
        <v>603.65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44</v>
      </c>
      <c r="F5" s="2" t="s">
        <v>45</v>
      </c>
      <c r="G5" s="1" t="s">
        <v>31</v>
      </c>
      <c r="H5" s="2"/>
      <c r="I5" s="1" t="s">
        <v>46</v>
      </c>
      <c r="J5" s="3">
        <v>5</v>
      </c>
      <c r="K5" s="2" t="s">
        <v>47</v>
      </c>
      <c r="L5" s="1">
        <v>3797289</v>
      </c>
      <c r="M5" s="4">
        <v>52.8</v>
      </c>
      <c r="N5" s="4">
        <v>11529.95</v>
      </c>
      <c r="O5" s="4">
        <v>526.79</v>
      </c>
      <c r="P5" s="4">
        <v>0.0</v>
      </c>
      <c r="Q5" s="4">
        <v>8.76</v>
      </c>
      <c r="R5" s="4">
        <f>S5-W5-O5-P5-Q5</f>
        <v>1.0480505352461E-13</v>
      </c>
      <c r="S5" s="4">
        <v>608.58</v>
      </c>
      <c r="T5" s="1"/>
      <c r="U5" s="2" t="s">
        <v>48</v>
      </c>
      <c r="V5" s="2" t="s">
        <v>49</v>
      </c>
      <c r="W5" s="2">
        <v>73.03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50</v>
      </c>
      <c r="F6" s="7" t="s">
        <v>51</v>
      </c>
      <c r="G6" s="6" t="s">
        <v>31</v>
      </c>
      <c r="H6" s="7"/>
      <c r="I6" s="6" t="s">
        <v>52</v>
      </c>
      <c r="J6" s="8">
        <v>5</v>
      </c>
      <c r="K6" s="7" t="s">
        <v>53</v>
      </c>
      <c r="L6" s="6"/>
      <c r="M6" s="9">
        <v>21.82</v>
      </c>
      <c r="N6" s="9">
        <v>7217.02</v>
      </c>
      <c r="O6" s="9">
        <v>61.83</v>
      </c>
      <c r="P6" s="9">
        <v>0.0</v>
      </c>
      <c r="Q6" s="9">
        <v>5.27</v>
      </c>
      <c r="R6" s="9">
        <f>S6-W6-O6-P6-Q6</f>
        <v>-3.5527136788005E-15</v>
      </c>
      <c r="S6" s="9">
        <v>76.25</v>
      </c>
      <c r="T6" s="6"/>
      <c r="U6" s="7" t="s">
        <v>54</v>
      </c>
      <c r="V6" s="7" t="s">
        <v>55</v>
      </c>
      <c r="W6" s="7">
        <v>9.15</v>
      </c>
      <c r="X6" s="8">
        <v>57695405000109</v>
      </c>
      <c r="Y6" s="10">
        <v>12.0</v>
      </c>
      <c r="Z6" s="6">
        <v>5352</v>
      </c>
      <c r="AA6" s="6" t="s">
        <v>56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59</v>
      </c>
      <c r="H7" s="2" t="s">
        <v>60</v>
      </c>
      <c r="I7" s="1" t="s">
        <v>61</v>
      </c>
      <c r="J7" s="3">
        <v>5</v>
      </c>
      <c r="K7" s="2" t="s">
        <v>62</v>
      </c>
      <c r="L7" s="1">
        <v>3797360</v>
      </c>
      <c r="M7" s="4">
        <v>53.08</v>
      </c>
      <c r="N7" s="4">
        <v>70557.5</v>
      </c>
      <c r="O7" s="4">
        <v>61.83</v>
      </c>
      <c r="P7" s="4">
        <v>0.0</v>
      </c>
      <c r="Q7" s="4">
        <v>51.51</v>
      </c>
      <c r="R7" s="4">
        <f>S7-W7-O7-P7-Q7</f>
        <v>7.105427357601E-15</v>
      </c>
      <c r="S7" s="4">
        <v>128.8</v>
      </c>
      <c r="T7" s="1"/>
      <c r="U7" s="2" t="s">
        <v>63</v>
      </c>
      <c r="V7" s="2" t="s">
        <v>64</v>
      </c>
      <c r="W7" s="2">
        <v>15.46</v>
      </c>
      <c r="X7" s="3">
        <v>57695405000109</v>
      </c>
      <c r="Y7" s="5">
        <v>12.0</v>
      </c>
      <c r="Z7" s="1">
        <v>5352</v>
      </c>
      <c r="AA7" s="1" t="s">
        <v>65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66</v>
      </c>
      <c r="F8" s="7" t="s">
        <v>67</v>
      </c>
      <c r="G8" s="6" t="s">
        <v>31</v>
      </c>
      <c r="H8" s="7"/>
      <c r="I8" s="6" t="s">
        <v>68</v>
      </c>
      <c r="J8" s="8">
        <v>5</v>
      </c>
      <c r="K8" s="7" t="s">
        <v>69</v>
      </c>
      <c r="L8" s="6">
        <v>3797410</v>
      </c>
      <c r="M8" s="9">
        <v>1397.5</v>
      </c>
      <c r="N8" s="9">
        <v>83573.75</v>
      </c>
      <c r="O8" s="9">
        <v>450.08</v>
      </c>
      <c r="P8" s="9">
        <v>0.0</v>
      </c>
      <c r="Q8" s="9">
        <v>63.52</v>
      </c>
      <c r="R8" s="9">
        <f>S8-W8-O8-P8-Q8</f>
        <v>3.5527136788005E-14</v>
      </c>
      <c r="S8" s="9">
        <v>583.64</v>
      </c>
      <c r="T8" s="6"/>
      <c r="U8" s="7" t="s">
        <v>70</v>
      </c>
      <c r="V8" s="7" t="s">
        <v>71</v>
      </c>
      <c r="W8" s="7">
        <v>70.04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72</v>
      </c>
      <c r="F9" s="2" t="s">
        <v>73</v>
      </c>
      <c r="G9" s="1" t="s">
        <v>74</v>
      </c>
      <c r="H9" s="2" t="s">
        <v>75</v>
      </c>
      <c r="I9" s="1" t="s">
        <v>76</v>
      </c>
      <c r="J9" s="3">
        <v>5</v>
      </c>
      <c r="K9" s="2" t="s">
        <v>77</v>
      </c>
      <c r="L9" s="1">
        <v>3797426</v>
      </c>
      <c r="M9" s="4">
        <v>2123.2</v>
      </c>
      <c r="N9" s="4">
        <v>153606.45</v>
      </c>
      <c r="O9" s="4">
        <v>796.13</v>
      </c>
      <c r="P9" s="4">
        <v>0.0</v>
      </c>
      <c r="Q9" s="4">
        <v>112.13</v>
      </c>
      <c r="R9" s="4">
        <f>S9-W9-O9-P9-Q9</f>
        <v>-1.1368683772162E-13</v>
      </c>
      <c r="S9" s="4">
        <v>1032.11</v>
      </c>
      <c r="T9" s="1"/>
      <c r="U9" s="2" t="s">
        <v>78</v>
      </c>
      <c r="V9" s="2" t="s">
        <v>79</v>
      </c>
      <c r="W9" s="2">
        <v>123.85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72</v>
      </c>
      <c r="F10" s="7" t="s">
        <v>80</v>
      </c>
      <c r="G10" s="6" t="s">
        <v>81</v>
      </c>
      <c r="H10" s="7" t="s">
        <v>82</v>
      </c>
      <c r="I10" s="6" t="s">
        <v>83</v>
      </c>
      <c r="J10" s="8">
        <v>5</v>
      </c>
      <c r="K10" s="7" t="s">
        <v>84</v>
      </c>
      <c r="L10" s="6">
        <v>3797454</v>
      </c>
      <c r="M10" s="9">
        <v>636.96</v>
      </c>
      <c r="N10" s="9">
        <v>48700.23</v>
      </c>
      <c r="O10" s="9">
        <v>275.82</v>
      </c>
      <c r="P10" s="9">
        <v>0.0</v>
      </c>
      <c r="Q10" s="9">
        <v>35.55</v>
      </c>
      <c r="R10" s="9">
        <f>S10-W10-O10-P10-Q10</f>
        <v>1.4210854715202E-14</v>
      </c>
      <c r="S10" s="9">
        <v>353.83</v>
      </c>
      <c r="T10" s="6"/>
      <c r="U10" s="7" t="s">
        <v>85</v>
      </c>
      <c r="V10" s="7" t="s">
        <v>86</v>
      </c>
      <c r="W10" s="7">
        <v>42.46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87</v>
      </c>
      <c r="F11" s="2" t="s">
        <v>88</v>
      </c>
      <c r="G11" s="1" t="s">
        <v>31</v>
      </c>
      <c r="H11" s="2" t="s">
        <v>89</v>
      </c>
      <c r="I11" s="1" t="s">
        <v>90</v>
      </c>
      <c r="J11" s="3">
        <v>5</v>
      </c>
      <c r="K11" s="2" t="s">
        <v>91</v>
      </c>
      <c r="L11" s="1">
        <v>3797406</v>
      </c>
      <c r="M11" s="4">
        <v>21.5</v>
      </c>
      <c r="N11" s="4">
        <v>2528.64</v>
      </c>
      <c r="O11" s="4">
        <v>61.83</v>
      </c>
      <c r="P11" s="4">
        <v>0.0</v>
      </c>
      <c r="Q11" s="4">
        <v>1.85</v>
      </c>
      <c r="R11" s="4">
        <f>S11-W11-O11-P11-Q11</f>
        <v>1.3322676295502E-15</v>
      </c>
      <c r="S11" s="4">
        <v>72.36</v>
      </c>
      <c r="T11" s="1"/>
      <c r="U11" s="2" t="s">
        <v>92</v>
      </c>
      <c r="V11" s="2" t="s">
        <v>93</v>
      </c>
      <c r="W11" s="2">
        <v>8.68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66</v>
      </c>
      <c r="F12" s="7" t="s">
        <v>67</v>
      </c>
      <c r="G12" s="6" t="s">
        <v>31</v>
      </c>
      <c r="H12" s="7"/>
      <c r="I12" s="6" t="s">
        <v>94</v>
      </c>
      <c r="J12" s="8">
        <v>5</v>
      </c>
      <c r="K12" s="7" t="s">
        <v>95</v>
      </c>
      <c r="L12" s="6">
        <v>3797393</v>
      </c>
      <c r="M12" s="9">
        <v>1376.0</v>
      </c>
      <c r="N12" s="9">
        <v>77143.0</v>
      </c>
      <c r="O12" s="9">
        <v>450.08</v>
      </c>
      <c r="P12" s="9">
        <v>0.0</v>
      </c>
      <c r="Q12" s="9">
        <v>58.63</v>
      </c>
      <c r="R12" s="9">
        <f>S12-W12-O12-P12-Q12</f>
        <v>4.9737991503207E-14</v>
      </c>
      <c r="S12" s="9">
        <v>578.08</v>
      </c>
      <c r="T12" s="6"/>
      <c r="U12" s="7" t="s">
        <v>96</v>
      </c>
      <c r="V12" s="7" t="s">
        <v>97</v>
      </c>
      <c r="W12" s="7">
        <v>69.37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99</v>
      </c>
      <c r="G13" s="1" t="s">
        <v>59</v>
      </c>
      <c r="H13" s="2" t="s">
        <v>100</v>
      </c>
      <c r="I13" s="1" t="s">
        <v>101</v>
      </c>
      <c r="J13" s="3">
        <v>5</v>
      </c>
      <c r="K13" s="2" t="s">
        <v>102</v>
      </c>
      <c r="L13" s="1">
        <v>3797290</v>
      </c>
      <c r="M13" s="4">
        <v>26.54</v>
      </c>
      <c r="N13" s="4">
        <v>8646.19</v>
      </c>
      <c r="O13" s="4">
        <v>43.28</v>
      </c>
      <c r="P13" s="4">
        <v>0.0</v>
      </c>
      <c r="Q13" s="4">
        <v>6.31</v>
      </c>
      <c r="R13" s="4">
        <f>S13-W13-O13-P13-Q13</f>
        <v>2.6645352591004E-15</v>
      </c>
      <c r="S13" s="4">
        <v>56.35</v>
      </c>
      <c r="T13" s="1"/>
      <c r="U13" s="2" t="s">
        <v>103</v>
      </c>
      <c r="V13" s="2" t="s">
        <v>104</v>
      </c>
      <c r="W13" s="2">
        <v>6.76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31</v>
      </c>
      <c r="H14" s="7"/>
      <c r="I14" s="6" t="s">
        <v>107</v>
      </c>
      <c r="J14" s="8">
        <v>5</v>
      </c>
      <c r="K14" s="7" t="s">
        <v>108</v>
      </c>
      <c r="L14" s="6">
        <v>3797322</v>
      </c>
      <c r="M14" s="9">
        <v>5.37</v>
      </c>
      <c r="N14" s="9">
        <v>2529.6</v>
      </c>
      <c r="O14" s="9">
        <v>43.28</v>
      </c>
      <c r="P14" s="9">
        <v>0.0</v>
      </c>
      <c r="Q14" s="9">
        <v>1.85</v>
      </c>
      <c r="R14" s="9">
        <f>S14-W14-O14-P14-Q14</f>
        <v>1.3322676295502E-15</v>
      </c>
      <c r="S14" s="9">
        <v>51.28</v>
      </c>
      <c r="T14" s="6"/>
      <c r="U14" s="7" t="s">
        <v>109</v>
      </c>
      <c r="V14" s="7" t="s">
        <v>110</v>
      </c>
      <c r="W14" s="7">
        <v>6.15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111</v>
      </c>
      <c r="F15" s="2" t="s">
        <v>112</v>
      </c>
      <c r="G15" s="1" t="s">
        <v>31</v>
      </c>
      <c r="H15" s="2"/>
      <c r="I15" s="1" t="s">
        <v>113</v>
      </c>
      <c r="J15" s="3">
        <v>5</v>
      </c>
      <c r="K15" s="2" t="s">
        <v>114</v>
      </c>
      <c r="L15" s="1">
        <v>3797337</v>
      </c>
      <c r="M15" s="4">
        <v>186.8</v>
      </c>
      <c r="N15" s="4">
        <v>13930.38</v>
      </c>
      <c r="O15" s="4">
        <v>80.97</v>
      </c>
      <c r="P15" s="4">
        <v>0.0</v>
      </c>
      <c r="Q15" s="4">
        <v>10.17</v>
      </c>
      <c r="R15" s="4">
        <f>S15-W15-O15-P15-Q15</f>
        <v>-1.2434497875802E-14</v>
      </c>
      <c r="S15" s="4">
        <v>103.57</v>
      </c>
      <c r="T15" s="1"/>
      <c r="U15" s="2" t="s">
        <v>115</v>
      </c>
      <c r="V15" s="2" t="s">
        <v>116</v>
      </c>
      <c r="W15" s="2">
        <v>12.43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72</v>
      </c>
      <c r="F16" s="7" t="s">
        <v>73</v>
      </c>
      <c r="G16" s="6" t="s">
        <v>74</v>
      </c>
      <c r="H16" s="7" t="s">
        <v>75</v>
      </c>
      <c r="I16" s="6" t="s">
        <v>117</v>
      </c>
      <c r="J16" s="8">
        <v>5</v>
      </c>
      <c r="K16" s="7" t="s">
        <v>118</v>
      </c>
      <c r="L16" s="6">
        <v>3797394</v>
      </c>
      <c r="M16" s="9">
        <v>217.3</v>
      </c>
      <c r="N16" s="9">
        <v>117573.46</v>
      </c>
      <c r="O16" s="9">
        <v>84.61</v>
      </c>
      <c r="P16" s="9">
        <v>0.0</v>
      </c>
      <c r="Q16" s="9">
        <v>85.83</v>
      </c>
      <c r="R16" s="9">
        <f>S16-W16-O16-P16-Q16</f>
        <v>0</v>
      </c>
      <c r="S16" s="9">
        <v>193.68</v>
      </c>
      <c r="T16" s="6"/>
      <c r="U16" s="7" t="s">
        <v>119</v>
      </c>
      <c r="V16" s="7" t="s">
        <v>120</v>
      </c>
      <c r="W16" s="7">
        <v>23.24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121</v>
      </c>
      <c r="F17" s="2" t="s">
        <v>112</v>
      </c>
      <c r="G17" s="1" t="s">
        <v>31</v>
      </c>
      <c r="H17" s="2"/>
      <c r="I17" s="1" t="s">
        <v>122</v>
      </c>
      <c r="J17" s="3">
        <v>5</v>
      </c>
      <c r="K17" s="2" t="s">
        <v>123</v>
      </c>
      <c r="L17" s="1">
        <v>3797338</v>
      </c>
      <c r="M17" s="4">
        <v>52.8</v>
      </c>
      <c r="N17" s="4">
        <v>11265.47</v>
      </c>
      <c r="O17" s="4">
        <v>45.68</v>
      </c>
      <c r="P17" s="4">
        <v>0.0</v>
      </c>
      <c r="Q17" s="4">
        <v>8.22</v>
      </c>
      <c r="R17" s="4">
        <f>S17-W17-O17-P17-Q17</f>
        <v>-1.7763568394003E-15</v>
      </c>
      <c r="S17" s="4">
        <v>61.25</v>
      </c>
      <c r="T17" s="1"/>
      <c r="U17" s="2" t="s">
        <v>124</v>
      </c>
      <c r="V17" s="2" t="s">
        <v>125</v>
      </c>
      <c r="W17" s="2">
        <v>7.35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126</v>
      </c>
      <c r="F18" s="7" t="s">
        <v>58</v>
      </c>
      <c r="G18" s="6" t="s">
        <v>59</v>
      </c>
      <c r="H18" s="7" t="s">
        <v>127</v>
      </c>
      <c r="I18" s="6" t="s">
        <v>128</v>
      </c>
      <c r="J18" s="8">
        <v>5</v>
      </c>
      <c r="K18" s="7" t="s">
        <v>129</v>
      </c>
      <c r="L18" s="6">
        <v>3797339</v>
      </c>
      <c r="M18" s="9">
        <v>26.54</v>
      </c>
      <c r="N18" s="9">
        <v>30635.8</v>
      </c>
      <c r="O18" s="9">
        <v>43.28</v>
      </c>
      <c r="P18" s="9">
        <v>0.0</v>
      </c>
      <c r="Q18" s="9">
        <v>22.36</v>
      </c>
      <c r="R18" s="9">
        <f>S18-W18-O18-P18-Q18</f>
        <v>0</v>
      </c>
      <c r="S18" s="9">
        <v>74.59</v>
      </c>
      <c r="T18" s="6"/>
      <c r="U18" s="7" t="s">
        <v>130</v>
      </c>
      <c r="V18" s="7" t="s">
        <v>131</v>
      </c>
      <c r="W18" s="7">
        <v>8.95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132</v>
      </c>
      <c r="F19" s="2" t="s">
        <v>133</v>
      </c>
      <c r="G19" s="1" t="s">
        <v>31</v>
      </c>
      <c r="H19" s="2" t="s">
        <v>134</v>
      </c>
      <c r="I19" s="1" t="s">
        <v>135</v>
      </c>
      <c r="J19" s="3">
        <v>5</v>
      </c>
      <c r="K19" s="2" t="s">
        <v>136</v>
      </c>
      <c r="L19" s="1">
        <v>3797395</v>
      </c>
      <c r="M19" s="4">
        <v>127.5</v>
      </c>
      <c r="N19" s="4">
        <v>29591.73</v>
      </c>
      <c r="O19" s="4">
        <v>108.14</v>
      </c>
      <c r="P19" s="4">
        <v>0.0</v>
      </c>
      <c r="Q19" s="4">
        <v>21.6</v>
      </c>
      <c r="R19" s="4">
        <f>S19-W19-O19-P19-Q19</f>
        <v>7.105427357601E-15</v>
      </c>
      <c r="S19" s="4">
        <v>147.43</v>
      </c>
      <c r="T19" s="1"/>
      <c r="U19" s="2" t="s">
        <v>137</v>
      </c>
      <c r="V19" s="2" t="s">
        <v>138</v>
      </c>
      <c r="W19" s="2">
        <v>17.69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139</v>
      </c>
      <c r="F20" s="7" t="s">
        <v>140</v>
      </c>
      <c r="G20" s="6" t="s">
        <v>31</v>
      </c>
      <c r="H20" s="7"/>
      <c r="I20" s="6" t="s">
        <v>141</v>
      </c>
      <c r="J20" s="8">
        <v>5</v>
      </c>
      <c r="K20" s="7" t="s">
        <v>142</v>
      </c>
      <c r="L20" s="6">
        <v>3797391</v>
      </c>
      <c r="M20" s="9">
        <v>195.9</v>
      </c>
      <c r="N20" s="9">
        <v>57774.2</v>
      </c>
      <c r="O20" s="9">
        <v>237.4</v>
      </c>
      <c r="P20" s="9">
        <v>0.0</v>
      </c>
      <c r="Q20" s="9">
        <v>42.18</v>
      </c>
      <c r="R20" s="9">
        <f>S20-W20-O20-P20-Q20</f>
        <v>-2.1316282072803E-14</v>
      </c>
      <c r="S20" s="9">
        <v>317.7</v>
      </c>
      <c r="T20" s="6"/>
      <c r="U20" s="7" t="s">
        <v>143</v>
      </c>
      <c r="V20" s="7" t="s">
        <v>144</v>
      </c>
      <c r="W20" s="7">
        <v>38.12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145</v>
      </c>
      <c r="F21" s="2" t="s">
        <v>146</v>
      </c>
      <c r="G21" s="1" t="s">
        <v>147</v>
      </c>
      <c r="H21" s="2" t="s">
        <v>148</v>
      </c>
      <c r="I21" s="1" t="s">
        <v>149</v>
      </c>
      <c r="J21" s="3">
        <v>5</v>
      </c>
      <c r="K21" s="2" t="s">
        <v>150</v>
      </c>
      <c r="L21" s="1">
        <v>3797409</v>
      </c>
      <c r="M21" s="4">
        <v>79.62</v>
      </c>
      <c r="N21" s="4">
        <v>8786.99</v>
      </c>
      <c r="O21" s="4">
        <v>43.28</v>
      </c>
      <c r="P21" s="4">
        <v>0.0</v>
      </c>
      <c r="Q21" s="4">
        <v>6.41</v>
      </c>
      <c r="R21" s="4">
        <f>S21-W21-O21-P21-Q21</f>
        <v>-3.5527136788005E-15</v>
      </c>
      <c r="S21" s="4">
        <v>56.47</v>
      </c>
      <c r="T21" s="1"/>
      <c r="U21" s="2" t="s">
        <v>151</v>
      </c>
      <c r="V21" s="2" t="s">
        <v>152</v>
      </c>
      <c r="W21" s="2">
        <v>6.78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153</v>
      </c>
      <c r="F22" s="7" t="s">
        <v>33</v>
      </c>
      <c r="G22" s="6" t="s">
        <v>31</v>
      </c>
      <c r="H22" s="7"/>
      <c r="I22" s="6" t="s">
        <v>154</v>
      </c>
      <c r="J22" s="8">
        <v>5</v>
      </c>
      <c r="K22" s="7" t="s">
        <v>155</v>
      </c>
      <c r="L22" s="6">
        <v>3797359</v>
      </c>
      <c r="M22" s="9">
        <v>511.48</v>
      </c>
      <c r="N22" s="9">
        <v>620379.85</v>
      </c>
      <c r="O22" s="9">
        <v>527.67</v>
      </c>
      <c r="P22" s="9">
        <v>0.0</v>
      </c>
      <c r="Q22" s="9">
        <v>452.88</v>
      </c>
      <c r="R22" s="9">
        <f>S22-W22-O22-P22-Q22</f>
        <v>0</v>
      </c>
      <c r="S22" s="9">
        <v>1114.26</v>
      </c>
      <c r="T22" s="6"/>
      <c r="U22" s="7" t="s">
        <v>156</v>
      </c>
      <c r="V22" s="7" t="s">
        <v>157</v>
      </c>
      <c r="W22" s="7">
        <v>133.71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158</v>
      </c>
      <c r="C23" s="2" t="s">
        <v>159</v>
      </c>
      <c r="D23" s="1" t="s">
        <v>31</v>
      </c>
      <c r="E23" s="2" t="s">
        <v>29</v>
      </c>
      <c r="F23" s="2" t="s">
        <v>30</v>
      </c>
      <c r="G23" s="1" t="s">
        <v>31</v>
      </c>
      <c r="H23" s="2"/>
      <c r="I23" s="1" t="s">
        <v>160</v>
      </c>
      <c r="J23" s="3">
        <v>5</v>
      </c>
      <c r="K23" s="2" t="s">
        <v>161</v>
      </c>
      <c r="L23" s="1"/>
      <c r="M23" s="4">
        <v>292.0</v>
      </c>
      <c r="N23" s="4">
        <v>54468.8</v>
      </c>
      <c r="O23" s="4">
        <v>1656.1</v>
      </c>
      <c r="P23" s="4">
        <v>0.0</v>
      </c>
      <c r="Q23" s="4">
        <v>23.68</v>
      </c>
      <c r="R23" s="4">
        <f>S23-W23-O23-P23-Q23</f>
        <v>6.3948846218409E-14</v>
      </c>
      <c r="S23" s="4">
        <v>1908.84</v>
      </c>
      <c r="T23" s="1"/>
      <c r="U23" s="2"/>
      <c r="V23" s="2" t="s">
        <v>162</v>
      </c>
      <c r="W23" s="2">
        <v>229.06</v>
      </c>
      <c r="X23" s="3">
        <v>57695405000109</v>
      </c>
      <c r="Y23" s="5">
        <v>12.0</v>
      </c>
      <c r="Z23" s="1">
        <v>5352</v>
      </c>
      <c r="AA23" s="1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2022-07-13T18:37:46-03:00</dcterms:created>
  <dcterms:modified xsi:type="dcterms:W3CDTF">2022-07-13T18:37:46-03:00</dcterms:modified>
  <dc:title>Untitled Spreadsheet</dc:title>
  <dc:description/>
  <dc:subject/>
  <cp:keywords/>
  <cp:category/>
</cp:coreProperties>
</file>