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<sst xmlns="http://schemas.openxmlformats.org/spreadsheetml/2006/main" uniqueCount="164">
  <si>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TRANS WAR TRANSPORTES LTDA.   -   Relatório de Movimentação do Grupo FIRMENICH de  14-04-2022 até  14-04-2022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</si>
  <si>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</si>
  <si>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</si>
  <si>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</si>
  <si>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</si>
  <si>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</si>
  <si>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</si>
  <si>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</si>
  <si>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</si>
  <si>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</si>
  <si>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</si>
  <si>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</si>
  <si>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</si>
  <si>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</si>
  <si>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</si>
  <si>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</si>
  <si>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</si>
  <si>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</si>
  <si>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</si>
  <si>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</si>
  <si>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</si>
  <si>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</si>
  <si>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</si>
  <si>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</si>
  <si>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</si>
  <si>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</si>
  <si>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</si>
  <si>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</si>
  <si>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14/04/2022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</si>
  <si>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</si>
  <si>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</si>
  <si>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</si>
  <si>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G L  LABORATORIES WORLDWIDE LTDA.                 </t>
  </si>
  <si>
    <t xml:space="preserve">Jundiai                                           </t>
  </si>
  <si>
    <t>/124886</t>
  </si>
  <si>
    <t xml:space="preserve">363101-1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</si>
  <si>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3704003 ZTRA</t>
  </si>
  <si>
    <t>35220457695405000109570050001248861007386060</t>
  </si>
  <si>
    <t xml:space="preserve">PROCTER GAMBLE - LOUVEIRA                         </t>
  </si>
  <si>
    <t xml:space="preserve">Louveira                                          </t>
  </si>
  <si>
    <t>/124887</t>
  </si>
  <si>
    <t xml:space="preserve">363026-1\363025-1\363024-1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</si>
  <si>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35220457695405000109570050001248871007386076</t>
  </si>
  <si>
    <t xml:space="preserve">L OCCITANE OPERA INDUSTRIA                        </t>
  </si>
  <si>
    <t xml:space="preserve">Itupeva                                           </t>
  </si>
  <si>
    <t>/124889</t>
  </si>
  <si>
    <t xml:space="preserve">363094-1\363093-1\363092-1\363091-1\363090-1\363089-1                                                                                                                                                                                                          </t>
  </si>
  <si>
    <t>SHIPMENT 3703524 ZTRA</t>
  </si>
  <si>
    <t>35220457695405000109570050001248891007386097</t>
  </si>
  <si>
    <t>18/04/2022</t>
  </si>
  <si>
    <t xml:space="preserve">TAKASAGO FRAGRANCIAS E AROMAS LTDA.               </t>
  </si>
  <si>
    <t xml:space="preserve">Vinhedo                                           </t>
  </si>
  <si>
    <t>/124890</t>
  </si>
  <si>
    <t xml:space="preserve">363083-1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</si>
  <si>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3704042 ZTRA</t>
  </si>
  <si>
    <t>35220457695405000109570050001248901007386101</t>
  </si>
  <si>
    <t>20/04/2022</t>
  </si>
  <si>
    <t xml:space="preserve">QUORUM ESSENCIAS INDUSTRIA E COMERCIO EIRELI      </t>
  </si>
  <si>
    <t xml:space="preserve">PIRACICABA                                        </t>
  </si>
  <si>
    <t>/124891</t>
  </si>
  <si>
    <t xml:space="preserve">363103-1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</si>
  <si>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3703541 ZTRA</t>
  </si>
  <si>
    <t>35220457695405000109570050001248911007386117</t>
  </si>
  <si>
    <t xml:space="preserve">DAIRY PARTNERS AMERICAS BRASIL LTDA               </t>
  </si>
  <si>
    <t xml:space="preserve">Araras                                            </t>
  </si>
  <si>
    <t>/124892</t>
  </si>
  <si>
    <t xml:space="preserve">363067-1\363066-1                                                                                                                                                                                                                                              </t>
  </si>
  <si>
    <t>SHIPMENT 3703661 ZTRA</t>
  </si>
  <si>
    <t>35220457695405000109570050001248921007386122</t>
  </si>
  <si>
    <t xml:space="preserve">CRIA SIM PRODUTOS DE HIGIENE LTDA                 </t>
  </si>
  <si>
    <t xml:space="preserve">Paulinia                                          </t>
  </si>
  <si>
    <t>/124893</t>
  </si>
  <si>
    <t xml:space="preserve">363095-1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</si>
  <si>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3703523 ZTRA</t>
  </si>
  <si>
    <t>35220457695405000109570050001248931007386138</t>
  </si>
  <si>
    <t xml:space="preserve">BRAINFARMA - ANAPOLIS                             </t>
  </si>
  <si>
    <t xml:space="preserve">Anapolis                                          </t>
  </si>
  <si>
    <t>GO</t>
  </si>
  <si>
    <t>TRANS WAR - CAMPINAS</t>
  </si>
  <si>
    <t>/124894</t>
  </si>
  <si>
    <t xml:space="preserve">363082-1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</si>
  <si>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3703521 ZTRA</t>
  </si>
  <si>
    <t>35220457695405000109570050001248941007386143</t>
  </si>
  <si>
    <t xml:space="preserve">FREEDOM COSMETICOS LTDA - EPP                     </t>
  </si>
  <si>
    <t xml:space="preserve">SAO PAULO                                         </t>
  </si>
  <si>
    <t>/124896</t>
  </si>
  <si>
    <t xml:space="preserve">363098-1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</si>
  <si>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- 3704191 - ZTRA  QUIM. ONU 3082 / 9</t>
  </si>
  <si>
    <t>35220457695405000109570050001248951007386167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</si>
  <si>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</si>
  <si>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</si>
  <si>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</si>
  <si>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</si>
  <si>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/124897</t>
  </si>
  <si>
    <t xml:space="preserve">363072-1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</si>
  <si>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- 3703598 - ZTRA  QUIM. ONU 2924 / 8  2924 / 3</t>
  </si>
  <si>
    <t>35220457695405000109570050001248971007386170</t>
  </si>
  <si>
    <t xml:space="preserve">POLENGHI INDUSTRIAS ALIMENTICIAS LTDA.            </t>
  </si>
  <si>
    <t xml:space="preserve">Goiatuba                                          </t>
  </si>
  <si>
    <t>TRANS - FACE TRANSPORTES LTDA</t>
  </si>
  <si>
    <t>/124898</t>
  </si>
  <si>
    <t xml:space="preserve">363070-1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</si>
  <si>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- 3703663 - ZTRA  QUIM. ONU 1993 / 3</t>
  </si>
  <si>
    <t>35220457695405000109570050001248981007386185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</si>
  <si>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</si>
  <si>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</si>
  <si>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</si>
  <si>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/124899</t>
  </si>
  <si>
    <t xml:space="preserve">363096-1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</si>
  <si>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- 3703542 - ZTRA  QUIM. ONU 3082 / 9</t>
  </si>
  <si>
    <t>35220457695405000109570050001248991007386190</t>
  </si>
  <si>
    <t xml:space="preserve">LIOTECNICA-TECNOLOGIA EM ALIM. LTDA               </t>
  </si>
  <si>
    <t xml:space="preserve">EMBU                                              </t>
  </si>
  <si>
    <t>/124900</t>
  </si>
  <si>
    <t xml:space="preserve">363108-1\363107-1\363106-1\363105-1                                                                                                                                                                                                                            </t>
  </si>
  <si>
    <t>SHIPMENT - 3703722 - ZTRA</t>
  </si>
  <si>
    <t>35220457695405000109570050001249001007386215</t>
  </si>
  <si>
    <t>/124901</t>
  </si>
  <si>
    <t xml:space="preserve">363104-1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</si>
  <si>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35220457695405000109570050001249011007386220</t>
  </si>
  <si>
    <t>M. DIAS BRANCO S.A. INDUSTRIA E COMERCIO DE ALIMEN</t>
  </si>
  <si>
    <t xml:space="preserve">Lencois Paulista                                  </t>
  </si>
  <si>
    <t>TRANSPORTADORA MARCOLA LTDA.</t>
  </si>
  <si>
    <t>/124902</t>
  </si>
  <si>
    <t xml:space="preserve">363069-1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</si>
  <si>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- 3703596 - ZTRA</t>
  </si>
  <si>
    <t>35220457695405000109570050001249021007386236</t>
  </si>
  <si>
    <t>/124903</t>
  </si>
  <si>
    <t xml:space="preserve">363071-1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</si>
  <si>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- 3703598 - ZTRA</t>
  </si>
  <si>
    <t>35220457695405000109570050001249031007386241</t>
  </si>
  <si>
    <t>/124904</t>
  </si>
  <si>
    <t xml:space="preserve">363075-1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</si>
  <si>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35220457695405000109570050001249041007386257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</si>
  <si>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</si>
  <si>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</si>
  <si>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</si>
  <si>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/124905</t>
  </si>
  <si>
    <t xml:space="preserve">363065-1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</si>
  <si>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- 3703597 - ZTRA</t>
  </si>
  <si>
    <t>35220457695405000109570050001249051007386262</t>
  </si>
  <si>
    <t xml:space="preserve">NISSIN AJINOMOTO ALIMENTOS S/A.                   </t>
  </si>
  <si>
    <t xml:space="preserve">Ibiuna                                            </t>
  </si>
  <si>
    <t>/124906</t>
  </si>
  <si>
    <t xml:space="preserve">363068-1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</si>
  <si>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- 3703655 - ZTRA</t>
  </si>
  <si>
    <t>35220457695405000109570050001249061007386278</t>
  </si>
  <si>
    <t xml:space="preserve">WICKBOLD &amp; NOSSO PAO INDUSTRIAS ALIMENTICIAS LTDA </t>
  </si>
  <si>
    <t xml:space="preserve">SAO BERNARDO DO CAMPO                             </t>
  </si>
  <si>
    <t>/124907</t>
  </si>
  <si>
    <t xml:space="preserve">363100-1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</si>
  <si>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- 3703545 - ZTRA</t>
  </si>
  <si>
    <t>35220457695405000109570050001249071007386283</t>
  </si>
  <si>
    <t xml:space="preserve">VIA PACK BRASIL                                   </t>
  </si>
  <si>
    <t xml:space="preserve">Tabatinga                                         </t>
  </si>
  <si>
    <t>/124908</t>
  </si>
  <si>
    <t xml:space="preserve">363102-1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</si>
  <si>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- 3703544 - ZTRA   ENTREGA: CITRO CARDILLI COM. IMP. E EXP. EIRELLI - RUA: DANILO VALBUZA  310 - GALPAO 07 - BAIRRO: LARANJEIRAS - CAIEIRAS - SP  CEP.: 07747 - 300</t>
  </si>
  <si>
    <t>35220457695405000109570050001249081007386205</t>
  </si>
  <si>
    <t xml:space="preserve">SEARA ALIMENTOS LTDA                              </t>
  </si>
  <si>
    <t>/124976</t>
  </si>
  <si>
    <t xml:space="preserve">362716-1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</si>
  <si>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- 3701155 - ZCAR  QUIM. ONU 1760  8 - COBRANÇA COMPLEMENTAR A TAXA DE DIFICULDADE DE ENTREGA ( TDE) HORARIO DE PERMANENCIA DO VEICULO DAS 08:30 AS 12:34.</t>
  </si>
  <si>
    <t>35220457695405000109570050001249761007386833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</si>
</sst>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4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3704003</v>
      </c>
      <c r="M3" s="4">
        <v>322.42</v>
      </c>
      <c r="N3" s="4">
        <v>102656.9</v>
      </c>
      <c r="O3" s="4">
        <v>94.47</v>
      </c>
      <c r="P3" s="4">
        <v>0.0</v>
      </c>
      <c r="Q3" s="4">
        <v>63.65</v>
      </c>
      <c r="R3" s="4">
        <f>S3-W3-O3-P3-Q3</f>
        <v>7.105427357601E-15</v>
      </c>
      <c r="S3" s="4">
        <v>179.68</v>
      </c>
      <c r="T3" s="1"/>
      <c r="U3" s="2" t="s">
        <v>36</v>
      </c>
      <c r="V3" s="2" t="s">
        <v>37</v>
      </c>
      <c r="W3" s="2">
        <v>21.56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/>
      <c r="M4" s="9">
        <v>13093.5</v>
      </c>
      <c r="N4" s="9">
        <v>1150978.78</v>
      </c>
      <c r="O4" s="9">
        <v>2750.0</v>
      </c>
      <c r="P4" s="9">
        <v>0.0</v>
      </c>
      <c r="Q4" s="9">
        <v>713.61</v>
      </c>
      <c r="R4" s="9">
        <f>S4-W4-O4-P4-Q4</f>
        <v>250</v>
      </c>
      <c r="S4" s="9">
        <v>4220.01</v>
      </c>
      <c r="T4" s="6"/>
      <c r="U4" s="7"/>
      <c r="V4" s="7" t="s">
        <v>42</v>
      </c>
      <c r="W4" s="7">
        <v>506.4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43</v>
      </c>
      <c r="F5" s="2" t="s">
        <v>44</v>
      </c>
      <c r="G5" s="1" t="s">
        <v>31</v>
      </c>
      <c r="H5" s="2"/>
      <c r="I5" s="1" t="s">
        <v>45</v>
      </c>
      <c r="J5" s="3">
        <v>5</v>
      </c>
      <c r="K5" s="2" t="s">
        <v>46</v>
      </c>
      <c r="L5" s="1"/>
      <c r="M5" s="4">
        <v>264.285</v>
      </c>
      <c r="N5" s="4">
        <v>49126.07</v>
      </c>
      <c r="O5" s="4">
        <v>438.07</v>
      </c>
      <c r="P5" s="4">
        <v>0.0</v>
      </c>
      <c r="Q5" s="4">
        <v>30.46</v>
      </c>
      <c r="R5" s="4">
        <f>S5-W5-O5-P5-Q5</f>
        <v>-2.1316282072803E-14</v>
      </c>
      <c r="S5" s="4">
        <v>532.42</v>
      </c>
      <c r="T5" s="1"/>
      <c r="U5" s="2" t="s">
        <v>47</v>
      </c>
      <c r="V5" s="2" t="s">
        <v>48</v>
      </c>
      <c r="W5" s="2">
        <v>63.89</v>
      </c>
      <c r="X5" s="3">
        <v>57695405000109</v>
      </c>
      <c r="Y5" s="5">
        <v>12.0</v>
      </c>
      <c r="Z5" s="1">
        <v>5352</v>
      </c>
      <c r="AA5" s="1" t="s">
        <v>49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50</v>
      </c>
      <c r="F6" s="7" t="s">
        <v>51</v>
      </c>
      <c r="G6" s="6" t="s">
        <v>31</v>
      </c>
      <c r="H6" s="7"/>
      <c r="I6" s="6" t="s">
        <v>52</v>
      </c>
      <c r="J6" s="8">
        <v>5</v>
      </c>
      <c r="K6" s="7" t="s">
        <v>53</v>
      </c>
      <c r="L6" s="6">
        <v>3704042</v>
      </c>
      <c r="M6" s="9">
        <v>5.37</v>
      </c>
      <c r="N6" s="9">
        <v>11470.5</v>
      </c>
      <c r="O6" s="9">
        <v>52.4</v>
      </c>
      <c r="P6" s="9">
        <v>0.0</v>
      </c>
      <c r="Q6" s="9">
        <v>7.11</v>
      </c>
      <c r="R6" s="9">
        <f>S6-W6-O6-P6-Q6</f>
        <v>-8.8817841970013E-16</v>
      </c>
      <c r="S6" s="9">
        <v>67.63</v>
      </c>
      <c r="T6" s="6"/>
      <c r="U6" s="7" t="s">
        <v>54</v>
      </c>
      <c r="V6" s="7" t="s">
        <v>55</v>
      </c>
      <c r="W6" s="7">
        <v>8.12</v>
      </c>
      <c r="X6" s="8">
        <v>57695405000109</v>
      </c>
      <c r="Y6" s="10">
        <v>12.0</v>
      </c>
      <c r="Z6" s="6">
        <v>5352</v>
      </c>
      <c r="AA6" s="6" t="s">
        <v>56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3703541</v>
      </c>
      <c r="M7" s="4">
        <v>175.9</v>
      </c>
      <c r="N7" s="4">
        <v>11294.5</v>
      </c>
      <c r="O7" s="4">
        <v>92.52</v>
      </c>
      <c r="P7" s="4">
        <v>0.0</v>
      </c>
      <c r="Q7" s="4">
        <v>7.0</v>
      </c>
      <c r="R7" s="4">
        <f>S7-W7-O7-P7-Q7</f>
        <v>1.4210854715202E-14</v>
      </c>
      <c r="S7" s="4">
        <v>113.09</v>
      </c>
      <c r="T7" s="1"/>
      <c r="U7" s="2" t="s">
        <v>61</v>
      </c>
      <c r="V7" s="2" t="s">
        <v>62</v>
      </c>
      <c r="W7" s="2">
        <v>13.57</v>
      </c>
      <c r="X7" s="3">
        <v>57695405000109</v>
      </c>
      <c r="Y7" s="5">
        <v>12.0</v>
      </c>
      <c r="Z7" s="1">
        <v>5352</v>
      </c>
      <c r="AA7" s="1" t="s">
        <v>49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3703661</v>
      </c>
      <c r="M8" s="9">
        <v>477.72</v>
      </c>
      <c r="N8" s="9">
        <v>22717.56</v>
      </c>
      <c r="O8" s="9">
        <v>756.49</v>
      </c>
      <c r="P8" s="9">
        <v>0.0</v>
      </c>
      <c r="Q8" s="9">
        <v>14.08</v>
      </c>
      <c r="R8" s="9">
        <f>S8-W8-O8-P8-Q8</f>
        <v>-7.283063041541E-14</v>
      </c>
      <c r="S8" s="9">
        <v>875.65</v>
      </c>
      <c r="T8" s="6"/>
      <c r="U8" s="7" t="s">
        <v>67</v>
      </c>
      <c r="V8" s="7" t="s">
        <v>68</v>
      </c>
      <c r="W8" s="7">
        <v>105.08</v>
      </c>
      <c r="X8" s="8">
        <v>57695405000109</v>
      </c>
      <c r="Y8" s="10">
        <v>12.0</v>
      </c>
      <c r="Z8" s="6">
        <v>5352</v>
      </c>
      <c r="AA8" s="6" t="s">
        <v>49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31</v>
      </c>
      <c r="H9" s="2"/>
      <c r="I9" s="1" t="s">
        <v>71</v>
      </c>
      <c r="J9" s="3">
        <v>5</v>
      </c>
      <c r="K9" s="2" t="s">
        <v>72</v>
      </c>
      <c r="L9" s="1">
        <v>3703523</v>
      </c>
      <c r="M9" s="4">
        <v>2332.3</v>
      </c>
      <c r="N9" s="4">
        <v>179349.26</v>
      </c>
      <c r="O9" s="4">
        <v>980.33</v>
      </c>
      <c r="P9" s="4">
        <v>0.0</v>
      </c>
      <c r="Q9" s="4">
        <v>111.2</v>
      </c>
      <c r="R9" s="4">
        <f>S9-W9-O9-P9-Q9</f>
        <v>1.5631940186722E-13</v>
      </c>
      <c r="S9" s="4">
        <v>1240.38</v>
      </c>
      <c r="T9" s="1"/>
      <c r="U9" s="2" t="s">
        <v>73</v>
      </c>
      <c r="V9" s="2" t="s">
        <v>74</v>
      </c>
      <c r="W9" s="2">
        <v>148.85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75</v>
      </c>
      <c r="F10" s="7" t="s">
        <v>76</v>
      </c>
      <c r="G10" s="6" t="s">
        <v>77</v>
      </c>
      <c r="H10" s="7" t="s">
        <v>78</v>
      </c>
      <c r="I10" s="6" t="s">
        <v>79</v>
      </c>
      <c r="J10" s="8">
        <v>5</v>
      </c>
      <c r="K10" s="7" t="s">
        <v>80</v>
      </c>
      <c r="L10" s="6">
        <v>3703521</v>
      </c>
      <c r="M10" s="9">
        <v>26.54</v>
      </c>
      <c r="N10" s="9">
        <v>8642.06</v>
      </c>
      <c r="O10" s="9">
        <v>52.4</v>
      </c>
      <c r="P10" s="9">
        <v>0.0</v>
      </c>
      <c r="Q10" s="9">
        <v>5.36</v>
      </c>
      <c r="R10" s="9">
        <f>S10-W10-O10-P10-Q10</f>
        <v>-8.8817841970013E-16</v>
      </c>
      <c r="S10" s="9">
        <v>65.64</v>
      </c>
      <c r="T10" s="6"/>
      <c r="U10" s="7" t="s">
        <v>81</v>
      </c>
      <c r="V10" s="7" t="s">
        <v>82</v>
      </c>
      <c r="W10" s="7">
        <v>7.88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31</v>
      </c>
      <c r="H11" s="2"/>
      <c r="I11" s="1" t="s">
        <v>85</v>
      </c>
      <c r="J11" s="3">
        <v>5</v>
      </c>
      <c r="K11" s="2" t="s">
        <v>86</v>
      </c>
      <c r="L11" s="1">
        <v>3704191</v>
      </c>
      <c r="M11" s="4">
        <v>105.6</v>
      </c>
      <c r="N11" s="4">
        <v>36211.99</v>
      </c>
      <c r="O11" s="4">
        <v>38.72</v>
      </c>
      <c r="P11" s="4">
        <v>0.0</v>
      </c>
      <c r="Q11" s="4">
        <v>22.45</v>
      </c>
      <c r="R11" s="4">
        <f>S11-W11-O11-P11-Q11</f>
        <v>3.5527136788005E-15</v>
      </c>
      <c r="S11" s="4">
        <v>69.51</v>
      </c>
      <c r="T11" s="1"/>
      <c r="U11" s="2" t="s">
        <v>87</v>
      </c>
      <c r="V11" s="2" t="s">
        <v>88</v>
      </c>
      <c r="W11" s="2">
        <v>8.34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89</v>
      </c>
      <c r="F12" s="7" t="s">
        <v>90</v>
      </c>
      <c r="G12" s="6" t="s">
        <v>91</v>
      </c>
      <c r="H12" s="7" t="s">
        <v>92</v>
      </c>
      <c r="I12" s="6" t="s">
        <v>93</v>
      </c>
      <c r="J12" s="8">
        <v>5</v>
      </c>
      <c r="K12" s="7" t="s">
        <v>94</v>
      </c>
      <c r="L12" s="6">
        <v>3703598</v>
      </c>
      <c r="M12" s="9">
        <v>291.94</v>
      </c>
      <c r="N12" s="9">
        <v>73765.12</v>
      </c>
      <c r="O12" s="9">
        <v>139.28</v>
      </c>
      <c r="P12" s="9">
        <v>0.0</v>
      </c>
      <c r="Q12" s="9">
        <v>45.73</v>
      </c>
      <c r="R12" s="9">
        <f>S12-W12-O12-P12-Q12</f>
        <v>2.1316282072803E-14</v>
      </c>
      <c r="S12" s="9">
        <v>210.24</v>
      </c>
      <c r="T12" s="6"/>
      <c r="U12" s="7" t="s">
        <v>95</v>
      </c>
      <c r="V12" s="7" t="s">
        <v>96</v>
      </c>
      <c r="W12" s="7">
        <v>25.23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77</v>
      </c>
      <c r="H13" s="2" t="s">
        <v>99</v>
      </c>
      <c r="I13" s="1" t="s">
        <v>100</v>
      </c>
      <c r="J13" s="3">
        <v>5</v>
      </c>
      <c r="K13" s="2" t="s">
        <v>101</v>
      </c>
      <c r="L13" s="1">
        <v>3635484</v>
      </c>
      <c r="M13" s="4">
        <v>1273.92</v>
      </c>
      <c r="N13" s="4">
        <v>95921.51</v>
      </c>
      <c r="O13" s="4">
        <v>405.13</v>
      </c>
      <c r="P13" s="4">
        <v>0.0</v>
      </c>
      <c r="Q13" s="4">
        <v>59.47</v>
      </c>
      <c r="R13" s="4">
        <f>S13-W13-O13-P13-Q13</f>
        <v>2.8421709430404E-14</v>
      </c>
      <c r="S13" s="4">
        <v>527.95</v>
      </c>
      <c r="T13" s="1"/>
      <c r="U13" s="2" t="s">
        <v>102</v>
      </c>
      <c r="V13" s="2" t="s">
        <v>103</v>
      </c>
      <c r="W13" s="2">
        <v>63.35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77</v>
      </c>
      <c r="H14" s="7" t="s">
        <v>106</v>
      </c>
      <c r="I14" s="6" t="s">
        <v>107</v>
      </c>
      <c r="J14" s="8">
        <v>5</v>
      </c>
      <c r="K14" s="7" t="s">
        <v>108</v>
      </c>
      <c r="L14" s="6">
        <v>3703542</v>
      </c>
      <c r="M14" s="9">
        <v>1552.2</v>
      </c>
      <c r="N14" s="9">
        <v>130551.3</v>
      </c>
      <c r="O14" s="9">
        <v>341.48</v>
      </c>
      <c r="P14" s="9">
        <v>0.0</v>
      </c>
      <c r="Q14" s="9">
        <v>80.94</v>
      </c>
      <c r="R14" s="9">
        <f>S14-W14-O14-P14-Q14</f>
        <v>-5.6843418860808E-14</v>
      </c>
      <c r="S14" s="9">
        <v>480.02</v>
      </c>
      <c r="T14" s="6"/>
      <c r="U14" s="7" t="s">
        <v>109</v>
      </c>
      <c r="V14" s="7" t="s">
        <v>110</v>
      </c>
      <c r="W14" s="7">
        <v>57.6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3703722</v>
      </c>
      <c r="M15" s="4">
        <v>106.0</v>
      </c>
      <c r="N15" s="4">
        <v>152587.52</v>
      </c>
      <c r="O15" s="4">
        <v>124.23</v>
      </c>
      <c r="P15" s="4">
        <v>0.0</v>
      </c>
      <c r="Q15" s="4">
        <v>94.6</v>
      </c>
      <c r="R15" s="4">
        <f>S15-W15-O15-P15-Q15</f>
        <v>-1.4210854715202E-14</v>
      </c>
      <c r="S15" s="4">
        <v>248.67</v>
      </c>
      <c r="T15" s="1"/>
      <c r="U15" s="2" t="s">
        <v>115</v>
      </c>
      <c r="V15" s="2" t="s">
        <v>116</v>
      </c>
      <c r="W15" s="2">
        <v>29.84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111</v>
      </c>
      <c r="F16" s="7" t="s">
        <v>112</v>
      </c>
      <c r="G16" s="6" t="s">
        <v>31</v>
      </c>
      <c r="H16" s="7"/>
      <c r="I16" s="6" t="s">
        <v>117</v>
      </c>
      <c r="J16" s="8">
        <v>5</v>
      </c>
      <c r="K16" s="7" t="s">
        <v>118</v>
      </c>
      <c r="L16" s="6">
        <v>3703722</v>
      </c>
      <c r="M16" s="9">
        <v>523.75</v>
      </c>
      <c r="N16" s="9">
        <v>31508.27</v>
      </c>
      <c r="O16" s="9">
        <v>134.54</v>
      </c>
      <c r="P16" s="9">
        <v>0.0</v>
      </c>
      <c r="Q16" s="9">
        <v>19.54</v>
      </c>
      <c r="R16" s="9">
        <f>S16-W16-O16-P16-Q16</f>
        <v>2.1316282072803E-14</v>
      </c>
      <c r="S16" s="9">
        <v>175.09</v>
      </c>
      <c r="T16" s="6"/>
      <c r="U16" s="7" t="s">
        <v>115</v>
      </c>
      <c r="V16" s="7" t="s">
        <v>119</v>
      </c>
      <c r="W16" s="7">
        <v>21.01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31</v>
      </c>
      <c r="H17" s="2" t="s">
        <v>122</v>
      </c>
      <c r="I17" s="1" t="s">
        <v>123</v>
      </c>
      <c r="J17" s="3">
        <v>5</v>
      </c>
      <c r="K17" s="2" t="s">
        <v>124</v>
      </c>
      <c r="L17" s="1">
        <v>3703596</v>
      </c>
      <c r="M17" s="4">
        <v>79.62</v>
      </c>
      <c r="N17" s="4">
        <v>4474.9</v>
      </c>
      <c r="O17" s="4">
        <v>36.68</v>
      </c>
      <c r="P17" s="4">
        <v>0.0</v>
      </c>
      <c r="Q17" s="4">
        <v>2.77</v>
      </c>
      <c r="R17" s="4">
        <f>S17-W17-O17-P17-Q17</f>
        <v>-3.9968028886506E-15</v>
      </c>
      <c r="S17" s="4">
        <v>44.83</v>
      </c>
      <c r="T17" s="1"/>
      <c r="U17" s="2" t="s">
        <v>125</v>
      </c>
      <c r="V17" s="2" t="s">
        <v>126</v>
      </c>
      <c r="W17" s="2">
        <v>5.38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89</v>
      </c>
      <c r="F18" s="7" t="s">
        <v>90</v>
      </c>
      <c r="G18" s="6" t="s">
        <v>91</v>
      </c>
      <c r="H18" s="7" t="s">
        <v>92</v>
      </c>
      <c r="I18" s="6" t="s">
        <v>127</v>
      </c>
      <c r="J18" s="8">
        <v>5</v>
      </c>
      <c r="K18" s="7" t="s">
        <v>128</v>
      </c>
      <c r="L18" s="6">
        <v>3703598</v>
      </c>
      <c r="M18" s="9">
        <v>106.16</v>
      </c>
      <c r="N18" s="9">
        <v>8535.62</v>
      </c>
      <c r="O18" s="9">
        <v>0.0</v>
      </c>
      <c r="P18" s="9">
        <v>0.0</v>
      </c>
      <c r="Q18" s="9">
        <v>10.0</v>
      </c>
      <c r="R18" s="9">
        <f>S18-W18-O18-P18-Q18</f>
        <v>0</v>
      </c>
      <c r="S18" s="9">
        <v>11.36</v>
      </c>
      <c r="T18" s="6"/>
      <c r="U18" s="7" t="s">
        <v>129</v>
      </c>
      <c r="V18" s="7" t="s">
        <v>130</v>
      </c>
      <c r="W18" s="7">
        <v>1.36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89</v>
      </c>
      <c r="F19" s="2" t="s">
        <v>90</v>
      </c>
      <c r="G19" s="1" t="s">
        <v>91</v>
      </c>
      <c r="H19" s="2" t="s">
        <v>92</v>
      </c>
      <c r="I19" s="1" t="s">
        <v>131</v>
      </c>
      <c r="J19" s="3">
        <v>5</v>
      </c>
      <c r="K19" s="2" t="s">
        <v>132</v>
      </c>
      <c r="L19" s="1">
        <v>3703598</v>
      </c>
      <c r="M19" s="4">
        <v>26.54</v>
      </c>
      <c r="N19" s="4">
        <v>5349.84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/>
      <c r="U19" s="2" t="s">
        <v>129</v>
      </c>
      <c r="V19" s="2" t="s">
        <v>133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134</v>
      </c>
      <c r="F20" s="7" t="s">
        <v>135</v>
      </c>
      <c r="G20" s="6" t="s">
        <v>31</v>
      </c>
      <c r="H20" s="7" t="s">
        <v>136</v>
      </c>
      <c r="I20" s="6" t="s">
        <v>137</v>
      </c>
      <c r="J20" s="8">
        <v>5</v>
      </c>
      <c r="K20" s="7" t="s">
        <v>138</v>
      </c>
      <c r="L20" s="6">
        <v>3703597</v>
      </c>
      <c r="M20" s="9">
        <v>106.16</v>
      </c>
      <c r="N20" s="9">
        <v>3206.96</v>
      </c>
      <c r="O20" s="9">
        <v>38.9</v>
      </c>
      <c r="P20" s="9">
        <v>0.0</v>
      </c>
      <c r="Q20" s="9">
        <v>1.99</v>
      </c>
      <c r="R20" s="9">
        <f>S20-W20-O20-P20-Q20</f>
        <v>1.9984014443253E-15</v>
      </c>
      <c r="S20" s="9">
        <v>46.47</v>
      </c>
      <c r="T20" s="6"/>
      <c r="U20" s="7" t="s">
        <v>139</v>
      </c>
      <c r="V20" s="7" t="s">
        <v>140</v>
      </c>
      <c r="W20" s="7">
        <v>5.58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141</v>
      </c>
      <c r="F21" s="2" t="s">
        <v>142</v>
      </c>
      <c r="G21" s="1" t="s">
        <v>31</v>
      </c>
      <c r="H21" s="2"/>
      <c r="I21" s="1" t="s">
        <v>143</v>
      </c>
      <c r="J21" s="3">
        <v>5</v>
      </c>
      <c r="K21" s="2" t="s">
        <v>144</v>
      </c>
      <c r="L21" s="1">
        <v>3703655</v>
      </c>
      <c r="M21" s="4">
        <v>159.0</v>
      </c>
      <c r="N21" s="4">
        <v>8484.18</v>
      </c>
      <c r="O21" s="4">
        <v>463.11</v>
      </c>
      <c r="P21" s="4">
        <v>0.0</v>
      </c>
      <c r="Q21" s="4">
        <v>5.26</v>
      </c>
      <c r="R21" s="4">
        <f>S21-W21-O21-P21-Q21</f>
        <v>-8.8817841970013E-15</v>
      </c>
      <c r="S21" s="4">
        <v>532.24</v>
      </c>
      <c r="T21" s="1"/>
      <c r="U21" s="2" t="s">
        <v>145</v>
      </c>
      <c r="V21" s="2" t="s">
        <v>146</v>
      </c>
      <c r="W21" s="2">
        <v>63.87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147</v>
      </c>
      <c r="F22" s="7" t="s">
        <v>148</v>
      </c>
      <c r="G22" s="6" t="s">
        <v>31</v>
      </c>
      <c r="H22" s="7"/>
      <c r="I22" s="6" t="s">
        <v>149</v>
      </c>
      <c r="J22" s="8">
        <v>5</v>
      </c>
      <c r="K22" s="7" t="s">
        <v>150</v>
      </c>
      <c r="L22" s="6">
        <v>3703545</v>
      </c>
      <c r="M22" s="9">
        <v>215.0</v>
      </c>
      <c r="N22" s="9">
        <v>21288.72</v>
      </c>
      <c r="O22" s="9">
        <v>70.95</v>
      </c>
      <c r="P22" s="9">
        <v>0.0</v>
      </c>
      <c r="Q22" s="9">
        <v>13.2</v>
      </c>
      <c r="R22" s="9">
        <f>S22-W22-O22-P22-Q22</f>
        <v>-1.0658141036402E-14</v>
      </c>
      <c r="S22" s="9">
        <v>95.63</v>
      </c>
      <c r="T22" s="6"/>
      <c r="U22" s="7" t="s">
        <v>151</v>
      </c>
      <c r="V22" s="7" t="s">
        <v>152</v>
      </c>
      <c r="W22" s="7">
        <v>11.48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153</v>
      </c>
      <c r="F23" s="2" t="s">
        <v>154</v>
      </c>
      <c r="G23" s="1" t="s">
        <v>31</v>
      </c>
      <c r="H23" s="2"/>
      <c r="I23" s="1" t="s">
        <v>155</v>
      </c>
      <c r="J23" s="3">
        <v>5</v>
      </c>
      <c r="K23" s="2" t="s">
        <v>156</v>
      </c>
      <c r="L23" s="1">
        <v>3703544</v>
      </c>
      <c r="M23" s="4">
        <v>132.7</v>
      </c>
      <c r="N23" s="4">
        <v>11321.64</v>
      </c>
      <c r="O23" s="4">
        <v>48.7</v>
      </c>
      <c r="P23" s="4">
        <v>0.0</v>
      </c>
      <c r="Q23" s="4">
        <v>7.02</v>
      </c>
      <c r="R23" s="4">
        <f>S23-W23-O23-P23-Q23</f>
        <v>-3.5527136788005E-15</v>
      </c>
      <c r="S23" s="4">
        <v>63.32</v>
      </c>
      <c r="T23" s="1"/>
      <c r="U23" s="2" t="s">
        <v>157</v>
      </c>
      <c r="V23" s="2" t="s">
        <v>158</v>
      </c>
      <c r="W23" s="2">
        <v>7.6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159</v>
      </c>
      <c r="F24" s="7" t="s">
        <v>84</v>
      </c>
      <c r="G24" s="6" t="s">
        <v>31</v>
      </c>
      <c r="H24" s="7"/>
      <c r="I24" s="6" t="s">
        <v>160</v>
      </c>
      <c r="J24" s="8">
        <v>5</v>
      </c>
      <c r="K24" s="7" t="s">
        <v>161</v>
      </c>
      <c r="L24" s="6"/>
      <c r="M24" s="9">
        <v>53.08</v>
      </c>
      <c r="N24" s="9">
        <v>5252.3</v>
      </c>
      <c r="O24" s="9">
        <v>324.5</v>
      </c>
      <c r="P24" s="9">
        <v>0.0</v>
      </c>
      <c r="Q24" s="9">
        <v>0.0</v>
      </c>
      <c r="R24" s="9">
        <f>S24-W24-O24-P24-Q24</f>
        <v>0</v>
      </c>
      <c r="S24" s="9">
        <v>368.75</v>
      </c>
      <c r="T24" s="6"/>
      <c r="U24" s="7" t="s">
        <v>162</v>
      </c>
      <c r="V24" s="7" t="s">
        <v>163</v>
      </c>
      <c r="W24" s="7">
        <v>44.25</v>
      </c>
      <c r="X24" s="8">
        <v>57695405000109</v>
      </c>
      <c r="Y24" s="10">
        <v>12.0</v>
      </c>
      <c r="Z24" s="6">
        <v>5352</v>
      </c>
      <c r="AA24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2022-04-14T17:01:53-03:00</dcterms:created>
  <dcterms:modified xsi:type="dcterms:W3CDTF">2022-04-14T17:01:53-03:00</dcterms:modified>
  <dc:title>Untitled Spreadsheet</dc:title>
  <dc:description/>
  <dc:subject/>
  <cp:keywords/>
  <cp:category/>
</cp:coreProperties>
</file>