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<sst xmlns="http://schemas.openxmlformats.org/spreadsheetml/2006/main" uniqueCount="141">
  <si>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TRANS WAR TRANSPORTES LTDA.   -   Relatório de Movimentação do Grupo FIRMENICH de  14-07-2022 até  14-07-2022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</si>
  <si>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</si>
  <si>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</si>
  <si>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</si>
  <si>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</si>
  <si>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</si>
  <si>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</si>
  <si>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</si>
  <si>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</si>
  <si>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</si>
  <si>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</si>
  <si>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</si>
  <si>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</si>
  <si>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</si>
  <si>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</si>
  <si>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</si>
  <si>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</si>
  <si>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</si>
  <si>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</si>
  <si>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</si>
  <si>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</si>
  <si>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</si>
  <si>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</si>
  <si>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</si>
  <si>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</si>
  <si>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</si>
  <si>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</si>
  <si>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</si>
  <si>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14/07/2022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</si>
  <si>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</si>
  <si>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</si>
  <si>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</si>
  <si>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QUORUM ESSENCIAS INDUSTRIA E COMERCIO EIRELI      </t>
  </si>
  <si>
    <t xml:space="preserve">PIRACICABA                                        </t>
  </si>
  <si>
    <t>/132692</t>
  </si>
  <si>
    <t xml:space="preserve">372780-1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</si>
  <si>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3798698 ZTRA</t>
  </si>
  <si>
    <t>35220757695405000109570050001326921007483157</t>
  </si>
  <si>
    <t>18/07/2022</t>
  </si>
  <si>
    <t xml:space="preserve">TAKASAGO FRAGRANCIAS E AROMAS LTDA.               </t>
  </si>
  <si>
    <t xml:space="preserve">Vinhedo                                           </t>
  </si>
  <si>
    <t>/132693</t>
  </si>
  <si>
    <t xml:space="preserve">372750-1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</si>
  <si>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3798509 ZTRA</t>
  </si>
  <si>
    <t>35220757695405000109570050001326931007483162</t>
  </si>
  <si>
    <t>20/07/2022</t>
  </si>
  <si>
    <t xml:space="preserve">COMPANHIA NACIONAL DE ALCOOL                      </t>
  </si>
  <si>
    <t>/132694</t>
  </si>
  <si>
    <t xml:space="preserve">372789-1\372786-1                                                                                                                                                                                                                                              </t>
  </si>
  <si>
    <t>SHIPMENT 3798820 ZTRA</t>
  </si>
  <si>
    <t>35220757695405000109570050001326941007483178</t>
  </si>
  <si>
    <t xml:space="preserve">SUSTENTARE                                        </t>
  </si>
  <si>
    <t xml:space="preserve">Pedreira                                          </t>
  </si>
  <si>
    <t>/132695</t>
  </si>
  <si>
    <t xml:space="preserve">372753-1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</si>
  <si>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3798522 ZTRA</t>
  </si>
  <si>
    <t>35220757695405000109570050001326951007483183</t>
  </si>
  <si>
    <t xml:space="preserve">CARLOS CRAMER PROD. AROM. DO BRASIL LTDA.         </t>
  </si>
  <si>
    <t xml:space="preserve">Araras                                            </t>
  </si>
  <si>
    <t>/132696</t>
  </si>
  <si>
    <t xml:space="preserve">372736-1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</si>
  <si>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3798696 ZTRA</t>
  </si>
  <si>
    <t>35220757695405000109570050001326961007483199</t>
  </si>
  <si>
    <t xml:space="preserve">PREMIER FRAGRANCIAS                               </t>
  </si>
  <si>
    <t xml:space="preserve">Paulinia                                          </t>
  </si>
  <si>
    <t>/132697</t>
  </si>
  <si>
    <t xml:space="preserve">372752-1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</si>
  <si>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3798697 ZTRA</t>
  </si>
  <si>
    <t>35220757695405000109570050001326971007483200</t>
  </si>
  <si>
    <t>15/07/2022</t>
  </si>
  <si>
    <t xml:space="preserve">M&amp;A QUIMICOS                                      </t>
  </si>
  <si>
    <t xml:space="preserve">Piracaia                                          </t>
  </si>
  <si>
    <t>/132698</t>
  </si>
  <si>
    <t xml:space="preserve">372800-1\372801-1\372802-1                                                                                                                                                                                                                                     </t>
  </si>
  <si>
    <t>SHIPMENT 3798500 ZTRA</t>
  </si>
  <si>
    <t>35220757695405000109570050001326981007483215</t>
  </si>
  <si>
    <t xml:space="preserve">PROCTER GAMBLE - LOUVEIRA                         </t>
  </si>
  <si>
    <t xml:space="preserve">Louveira                                          </t>
  </si>
  <si>
    <t>/132699</t>
  </si>
  <si>
    <t xml:space="preserve">372799-1\372798-1\372797-1                                                                                                                                                                                                                                     </t>
  </si>
  <si>
    <t>SHIPMENT 3799076 ZTRA</t>
  </si>
  <si>
    <t>35220757695405000109570050001326991007483220</t>
  </si>
  <si>
    <t xml:space="preserve">BRF - UBERLANIDA                                  </t>
  </si>
  <si>
    <t xml:space="preserve">UBERLANDIA                                        </t>
  </si>
  <si>
    <t>MG</t>
  </si>
  <si>
    <t>SOLUCAO DISTRIB. TRANSP. LOC. VEICULOS</t>
  </si>
  <si>
    <t>/132706</t>
  </si>
  <si>
    <t xml:space="preserve">372713-1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</si>
  <si>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- 3798510 - ZTRA  QUIM. ONU 1760 / 8</t>
  </si>
  <si>
    <t>35220757695405000109570050001327061007483251</t>
  </si>
  <si>
    <t xml:space="preserve">NISSIN AJINOMOTO - IBIUNA                         </t>
  </si>
  <si>
    <t xml:space="preserve">Ibiuna                                            </t>
  </si>
  <si>
    <t>/132707</t>
  </si>
  <si>
    <t xml:space="preserve">372796-1\372795-1\372794-1\372793-1\372792-1                                                                                                                                                                                                                   </t>
  </si>
  <si>
    <t>SHIPMENT - 3798521 - ZTRA</t>
  </si>
  <si>
    <t>35220757695405000109570050001327071007483267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</si>
  <si>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</si>
  <si>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</si>
  <si>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</si>
  <si>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/132708</t>
  </si>
  <si>
    <t xml:space="preserve">372737-1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</si>
  <si>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- 3798699 - ZTRA  QUIM. ONU 2920 / 8</t>
  </si>
  <si>
    <t>35220757695405000109570050001327081007483272</t>
  </si>
  <si>
    <t xml:space="preserve">AROMATY ESSENCIAS E FRAGRANCIAS LTDA              </t>
  </si>
  <si>
    <t>/132709</t>
  </si>
  <si>
    <t xml:space="preserve">372743-1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</si>
  <si>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- 3798493 - ZTRA</t>
  </si>
  <si>
    <t>35220757695405000109570050001327091007483288</t>
  </si>
  <si>
    <t xml:space="preserve">CRIA SIM PRODS. HIGIENE LTDA                      </t>
  </si>
  <si>
    <t xml:space="preserve">DIADEMA                                           </t>
  </si>
  <si>
    <t>/132710</t>
  </si>
  <si>
    <t xml:space="preserve">372746-1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</si>
  <si>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- 3798495 - ZTRA  QUIM. ONU 3082 / 9</t>
  </si>
  <si>
    <t>35220757695405000109570050001327101007483297</t>
  </si>
  <si>
    <t xml:space="preserve">BECKER                                            </t>
  </si>
  <si>
    <t xml:space="preserve">Sao Jose de Mipibu                                </t>
  </si>
  <si>
    <t>RN</t>
  </si>
  <si>
    <t>LEMORI TRANSPORTES LTDA</t>
  </si>
  <si>
    <t>/132711</t>
  </si>
  <si>
    <t xml:space="preserve">372745-1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</si>
  <si>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- 3798496 - ZTRA  QUIM. ONU 3082 / 9</t>
  </si>
  <si>
    <t>35220757695405000109570050001327111007483308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</si>
  <si>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</si>
  <si>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</si>
  <si>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</si>
  <si>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/132712</t>
  </si>
  <si>
    <t xml:space="preserve">372787-1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</si>
  <si>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- 3798497 - ZTRA</t>
  </si>
  <si>
    <t>35220757695405000109570050001327121007483313</t>
  </si>
  <si>
    <t xml:space="preserve">PHYTOESSENCE FRAGRANCIAS LTDA                     </t>
  </si>
  <si>
    <t xml:space="preserve">BARUERI                                           </t>
  </si>
  <si>
    <t>/132713</t>
  </si>
  <si>
    <t xml:space="preserve">372749-1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</si>
  <si>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- 3798507 - ZTRA</t>
  </si>
  <si>
    <t>35220757695405000109570050001327131007483329</t>
  </si>
  <si>
    <t xml:space="preserve">RAZZO                                             </t>
  </si>
  <si>
    <t xml:space="preserve">SAO PAULO                                         </t>
  </si>
  <si>
    <t>/132714</t>
  </si>
  <si>
    <t xml:space="preserve">372744-1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</si>
  <si>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- 3796508 - ZTRA  QUIM. ONU 3082 / 9</t>
  </si>
  <si>
    <t>35220757695405000109570050001327141007483334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</si>
</sst>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3798698</v>
      </c>
      <c r="M3" s="4">
        <v>624.0</v>
      </c>
      <c r="N3" s="4">
        <v>45034.71</v>
      </c>
      <c r="O3" s="4">
        <v>270.19</v>
      </c>
      <c r="P3" s="4">
        <v>0.0</v>
      </c>
      <c r="Q3" s="4">
        <v>32.88</v>
      </c>
      <c r="R3" s="4">
        <f>S3-W3-O3-P3-Q3</f>
        <v>-7.105427357601E-15</v>
      </c>
      <c r="S3" s="4">
        <v>344.4</v>
      </c>
      <c r="T3" s="1"/>
      <c r="U3" s="2" t="s">
        <v>36</v>
      </c>
      <c r="V3" s="2" t="s">
        <v>37</v>
      </c>
      <c r="W3" s="2">
        <v>41.33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3798509</v>
      </c>
      <c r="M4" s="9">
        <v>210.21</v>
      </c>
      <c r="N4" s="9">
        <v>45821.0</v>
      </c>
      <c r="O4" s="9">
        <v>118.35</v>
      </c>
      <c r="P4" s="9">
        <v>0.0</v>
      </c>
      <c r="Q4" s="9">
        <v>33.45</v>
      </c>
      <c r="R4" s="9">
        <f>S4-W4-O4-P4-Q4</f>
        <v>1.4210854715202E-14</v>
      </c>
      <c r="S4" s="9">
        <v>172.5</v>
      </c>
      <c r="T4" s="6"/>
      <c r="U4" s="7" t="s">
        <v>43</v>
      </c>
      <c r="V4" s="7" t="s">
        <v>44</v>
      </c>
      <c r="W4" s="7">
        <v>20.7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33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3798820</v>
      </c>
      <c r="M5" s="4">
        <v>68.91</v>
      </c>
      <c r="N5" s="4">
        <v>6720.37</v>
      </c>
      <c r="O5" s="4">
        <v>774.09</v>
      </c>
      <c r="P5" s="4">
        <v>0.0</v>
      </c>
      <c r="Q5" s="4">
        <v>5.11</v>
      </c>
      <c r="R5" s="4">
        <f>S5-W5-O5-P5-Q5</f>
        <v>1.3322676295502E-14</v>
      </c>
      <c r="S5" s="4">
        <v>885.45</v>
      </c>
      <c r="T5" s="1"/>
      <c r="U5" s="2" t="s">
        <v>49</v>
      </c>
      <c r="V5" s="2" t="s">
        <v>50</v>
      </c>
      <c r="W5" s="2">
        <v>106.25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3798522</v>
      </c>
      <c r="M6" s="9">
        <v>107.5</v>
      </c>
      <c r="N6" s="9">
        <v>13680.04</v>
      </c>
      <c r="O6" s="9">
        <v>66.76</v>
      </c>
      <c r="P6" s="9">
        <v>0.0</v>
      </c>
      <c r="Q6" s="9">
        <v>9.99</v>
      </c>
      <c r="R6" s="9">
        <f>S6-W6-O6-P6-Q6</f>
        <v>-5.3290705182008E-15</v>
      </c>
      <c r="S6" s="9">
        <v>87.22</v>
      </c>
      <c r="T6" s="6"/>
      <c r="U6" s="7" t="s">
        <v>55</v>
      </c>
      <c r="V6" s="7" t="s">
        <v>56</v>
      </c>
      <c r="W6" s="7">
        <v>10.47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3798696</v>
      </c>
      <c r="M7" s="4">
        <v>10.91</v>
      </c>
      <c r="N7" s="4">
        <v>7425.8</v>
      </c>
      <c r="O7" s="4">
        <v>799.86</v>
      </c>
      <c r="P7" s="4">
        <v>0.0</v>
      </c>
      <c r="Q7" s="4">
        <v>5.64</v>
      </c>
      <c r="R7" s="4">
        <f>S7-W7-O7-P7-Q7</f>
        <v>-1.3322676295502E-14</v>
      </c>
      <c r="S7" s="4">
        <v>915.34</v>
      </c>
      <c r="T7" s="1"/>
      <c r="U7" s="2" t="s">
        <v>61</v>
      </c>
      <c r="V7" s="2" t="s">
        <v>62</v>
      </c>
      <c r="W7" s="2">
        <v>109.84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3798697</v>
      </c>
      <c r="M8" s="9">
        <v>185.9</v>
      </c>
      <c r="N8" s="9">
        <v>13846.27</v>
      </c>
      <c r="O8" s="9">
        <v>80.49</v>
      </c>
      <c r="P8" s="9">
        <v>0.0</v>
      </c>
      <c r="Q8" s="9">
        <v>10.11</v>
      </c>
      <c r="R8" s="9">
        <f>S8-W8-O8-P8-Q8</f>
        <v>1.4210854715202E-14</v>
      </c>
      <c r="S8" s="9">
        <v>102.95</v>
      </c>
      <c r="T8" s="6"/>
      <c r="U8" s="7" t="s">
        <v>67</v>
      </c>
      <c r="V8" s="7" t="s">
        <v>68</v>
      </c>
      <c r="W8" s="7">
        <v>12.35</v>
      </c>
      <c r="X8" s="8">
        <v>57695405000109</v>
      </c>
      <c r="Y8" s="10">
        <v>12.0</v>
      </c>
      <c r="Z8" s="6">
        <v>5352</v>
      </c>
      <c r="AA8" s="6" t="s">
        <v>69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/>
      <c r="I9" s="1" t="s">
        <v>72</v>
      </c>
      <c r="J9" s="3">
        <v>5</v>
      </c>
      <c r="K9" s="2" t="s">
        <v>73</v>
      </c>
      <c r="L9" s="1"/>
      <c r="M9" s="4">
        <v>208.535</v>
      </c>
      <c r="N9" s="4">
        <v>52408.72</v>
      </c>
      <c r="O9" s="4">
        <v>117.41</v>
      </c>
      <c r="P9" s="4">
        <v>0.0</v>
      </c>
      <c r="Q9" s="4">
        <v>38.26</v>
      </c>
      <c r="R9" s="4">
        <f>S9-W9-O9-P9-Q9</f>
        <v>2.1316282072803E-14</v>
      </c>
      <c r="S9" s="4">
        <v>176.9</v>
      </c>
      <c r="T9" s="1"/>
      <c r="U9" s="2" t="s">
        <v>74</v>
      </c>
      <c r="V9" s="2" t="s">
        <v>75</v>
      </c>
      <c r="W9" s="2">
        <v>21.23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31</v>
      </c>
      <c r="H10" s="7"/>
      <c r="I10" s="6" t="s">
        <v>78</v>
      </c>
      <c r="J10" s="8">
        <v>5</v>
      </c>
      <c r="K10" s="7" t="s">
        <v>79</v>
      </c>
      <c r="L10" s="6"/>
      <c r="M10" s="9">
        <v>12872.9</v>
      </c>
      <c r="N10" s="9">
        <v>1031903.33</v>
      </c>
      <c r="O10" s="9">
        <v>3355.0</v>
      </c>
      <c r="P10" s="9">
        <v>0.0</v>
      </c>
      <c r="Q10" s="9">
        <v>784.25</v>
      </c>
      <c r="R10" s="9">
        <f>S10-W10-O10-P10-Q10</f>
        <v>275</v>
      </c>
      <c r="S10" s="9">
        <v>5016.19</v>
      </c>
      <c r="T10" s="6"/>
      <c r="U10" s="7" t="s">
        <v>80</v>
      </c>
      <c r="V10" s="7" t="s">
        <v>81</v>
      </c>
      <c r="W10" s="7">
        <v>601.94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84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3798510</v>
      </c>
      <c r="M11" s="4">
        <v>79.62</v>
      </c>
      <c r="N11" s="4">
        <v>9535.12</v>
      </c>
      <c r="O11" s="4">
        <v>61.83</v>
      </c>
      <c r="P11" s="4">
        <v>0.0</v>
      </c>
      <c r="Q11" s="4">
        <v>6.96</v>
      </c>
      <c r="R11" s="4">
        <f>S11-W11-O11-P11-Q11</f>
        <v>7.9936057773011E-15</v>
      </c>
      <c r="S11" s="4">
        <v>78.17</v>
      </c>
      <c r="T11" s="1"/>
      <c r="U11" s="2" t="s">
        <v>88</v>
      </c>
      <c r="V11" s="2" t="s">
        <v>89</v>
      </c>
      <c r="W11" s="2">
        <v>9.38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>
        <v>3798521</v>
      </c>
      <c r="M12" s="9">
        <v>106.16</v>
      </c>
      <c r="N12" s="9">
        <v>142011.56</v>
      </c>
      <c r="O12" s="9">
        <v>1108.99</v>
      </c>
      <c r="P12" s="9">
        <v>0.0</v>
      </c>
      <c r="Q12" s="9">
        <v>107.93</v>
      </c>
      <c r="R12" s="9">
        <f>S12-W12-O12-P12-Q12</f>
        <v>-1.7053025658242E-13</v>
      </c>
      <c r="S12" s="9">
        <v>1382.86</v>
      </c>
      <c r="T12" s="6"/>
      <c r="U12" s="7" t="s">
        <v>94</v>
      </c>
      <c r="V12" s="7" t="s">
        <v>95</v>
      </c>
      <c r="W12" s="7">
        <v>165.94</v>
      </c>
      <c r="X12" s="8">
        <v>57695405000109</v>
      </c>
      <c r="Y12" s="10">
        <v>12.0</v>
      </c>
      <c r="Z12" s="6">
        <v>5352</v>
      </c>
      <c r="AA12" s="6" t="s">
        <v>38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 t="s">
        <v>98</v>
      </c>
      <c r="I13" s="1" t="s">
        <v>99</v>
      </c>
      <c r="J13" s="3">
        <v>5</v>
      </c>
      <c r="K13" s="2" t="s">
        <v>100</v>
      </c>
      <c r="L13" s="1">
        <v>3798699</v>
      </c>
      <c r="M13" s="4">
        <v>79.62</v>
      </c>
      <c r="N13" s="4">
        <v>38061.88</v>
      </c>
      <c r="O13" s="4">
        <v>61.83</v>
      </c>
      <c r="P13" s="4">
        <v>0.0</v>
      </c>
      <c r="Q13" s="4">
        <v>27.79</v>
      </c>
      <c r="R13" s="4">
        <f>S13-W13-O13-P13-Q13</f>
        <v>7.105427357601E-15</v>
      </c>
      <c r="S13" s="4">
        <v>101.84</v>
      </c>
      <c r="T13" s="1"/>
      <c r="U13" s="2" t="s">
        <v>101</v>
      </c>
      <c r="V13" s="2" t="s">
        <v>102</v>
      </c>
      <c r="W13" s="2">
        <v>12.22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103</v>
      </c>
      <c r="F14" s="7" t="s">
        <v>77</v>
      </c>
      <c r="G14" s="6" t="s">
        <v>31</v>
      </c>
      <c r="H14" s="7"/>
      <c r="I14" s="6" t="s">
        <v>104</v>
      </c>
      <c r="J14" s="8">
        <v>5</v>
      </c>
      <c r="K14" s="7" t="s">
        <v>105</v>
      </c>
      <c r="L14" s="6">
        <v>3798493</v>
      </c>
      <c r="M14" s="9">
        <v>1725.0</v>
      </c>
      <c r="N14" s="9">
        <v>143157.55</v>
      </c>
      <c r="O14" s="9">
        <v>448.5</v>
      </c>
      <c r="P14" s="9">
        <v>0.0</v>
      </c>
      <c r="Q14" s="9">
        <v>104.51</v>
      </c>
      <c r="R14" s="9">
        <f>S14-W14-O14-P14-Q14</f>
        <v>-1.4210854715202E-14</v>
      </c>
      <c r="S14" s="9">
        <v>628.42</v>
      </c>
      <c r="T14" s="6"/>
      <c r="U14" s="7" t="s">
        <v>106</v>
      </c>
      <c r="V14" s="7" t="s">
        <v>107</v>
      </c>
      <c r="W14" s="7">
        <v>75.41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108</v>
      </c>
      <c r="F15" s="2" t="s">
        <v>109</v>
      </c>
      <c r="G15" s="1" t="s">
        <v>31</v>
      </c>
      <c r="H15" s="2"/>
      <c r="I15" s="1" t="s">
        <v>110</v>
      </c>
      <c r="J15" s="3">
        <v>5</v>
      </c>
      <c r="K15" s="2" t="s">
        <v>111</v>
      </c>
      <c r="L15" s="1">
        <v>3798495</v>
      </c>
      <c r="M15" s="4">
        <v>195.9</v>
      </c>
      <c r="N15" s="4">
        <v>30818.91</v>
      </c>
      <c r="O15" s="4">
        <v>84.87</v>
      </c>
      <c r="P15" s="4">
        <v>0.0</v>
      </c>
      <c r="Q15" s="4">
        <v>22.5</v>
      </c>
      <c r="R15" s="4">
        <f>S15-W15-O15-P15-Q15</f>
        <v>0</v>
      </c>
      <c r="S15" s="4">
        <v>122.01</v>
      </c>
      <c r="T15" s="1"/>
      <c r="U15" s="2" t="s">
        <v>112</v>
      </c>
      <c r="V15" s="2" t="s">
        <v>113</v>
      </c>
      <c r="W15" s="2">
        <v>14.64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114</v>
      </c>
      <c r="F16" s="7" t="s">
        <v>115</v>
      </c>
      <c r="G16" s="6" t="s">
        <v>116</v>
      </c>
      <c r="H16" s="7" t="s">
        <v>117</v>
      </c>
      <c r="I16" s="6" t="s">
        <v>118</v>
      </c>
      <c r="J16" s="8">
        <v>5</v>
      </c>
      <c r="K16" s="7" t="s">
        <v>119</v>
      </c>
      <c r="L16" s="6">
        <v>3798496</v>
      </c>
      <c r="M16" s="9">
        <v>195.9</v>
      </c>
      <c r="N16" s="9">
        <v>16231.53</v>
      </c>
      <c r="O16" s="9">
        <v>84.87</v>
      </c>
      <c r="P16" s="9">
        <v>0.0</v>
      </c>
      <c r="Q16" s="9">
        <v>11.85</v>
      </c>
      <c r="R16" s="9">
        <f>S16-W16-O16-P16-Q16</f>
        <v>-5.3290705182008E-15</v>
      </c>
      <c r="S16" s="9">
        <v>109.91</v>
      </c>
      <c r="T16" s="6"/>
      <c r="U16" s="7" t="s">
        <v>120</v>
      </c>
      <c r="V16" s="7" t="s">
        <v>121</v>
      </c>
      <c r="W16" s="7">
        <v>13.19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122</v>
      </c>
      <c r="F17" s="2" t="s">
        <v>123</v>
      </c>
      <c r="G17" s="1" t="s">
        <v>31</v>
      </c>
      <c r="H17" s="2" t="s">
        <v>124</v>
      </c>
      <c r="I17" s="1" t="s">
        <v>125</v>
      </c>
      <c r="J17" s="3">
        <v>5</v>
      </c>
      <c r="K17" s="2" t="s">
        <v>126</v>
      </c>
      <c r="L17" s="1">
        <v>3798497</v>
      </c>
      <c r="M17" s="4">
        <v>215.9</v>
      </c>
      <c r="N17" s="4">
        <v>24952.51</v>
      </c>
      <c r="O17" s="4">
        <v>84.02</v>
      </c>
      <c r="P17" s="4">
        <v>0.0</v>
      </c>
      <c r="Q17" s="4">
        <v>18.22</v>
      </c>
      <c r="R17" s="4">
        <f>S17-W17-O17-P17-Q17</f>
        <v>1.4210854715202E-14</v>
      </c>
      <c r="S17" s="4">
        <v>116.18</v>
      </c>
      <c r="T17" s="1"/>
      <c r="U17" s="2" t="s">
        <v>127</v>
      </c>
      <c r="V17" s="2" t="s">
        <v>128</v>
      </c>
      <c r="W17" s="2">
        <v>13.94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3798507</v>
      </c>
      <c r="M18" s="9">
        <v>896.0</v>
      </c>
      <c r="N18" s="9">
        <v>73628.7</v>
      </c>
      <c r="O18" s="9">
        <v>271.49</v>
      </c>
      <c r="P18" s="9">
        <v>0.0</v>
      </c>
      <c r="Q18" s="9">
        <v>53.75</v>
      </c>
      <c r="R18" s="9">
        <f>S18-W18-O18-P18-Q18</f>
        <v>-5.6843418860808E-14</v>
      </c>
      <c r="S18" s="9">
        <v>369.59</v>
      </c>
      <c r="T18" s="6"/>
      <c r="U18" s="7" t="s">
        <v>133</v>
      </c>
      <c r="V18" s="7" t="s">
        <v>134</v>
      </c>
      <c r="W18" s="7">
        <v>44.35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3798508</v>
      </c>
      <c r="M19" s="4">
        <v>3330.3</v>
      </c>
      <c r="N19" s="4">
        <v>224725.78</v>
      </c>
      <c r="O19" s="4">
        <v>865.93</v>
      </c>
      <c r="P19" s="4">
        <v>0.0</v>
      </c>
      <c r="Q19" s="4">
        <v>164.05</v>
      </c>
      <c r="R19" s="4">
        <f>S19-W19-O19-P19-Q19</f>
        <v>5.6843418860808E-14</v>
      </c>
      <c r="S19" s="4">
        <v>1170.43</v>
      </c>
      <c r="T19" s="1"/>
      <c r="U19" s="2" t="s">
        <v>139</v>
      </c>
      <c r="V19" s="2" t="s">
        <v>140</v>
      </c>
      <c r="W19" s="2">
        <v>140.45</v>
      </c>
      <c r="X19" s="3">
        <v>57695405000109</v>
      </c>
      <c r="Y19" s="5">
        <v>12.0</v>
      </c>
      <c r="Z19" s="1">
        <v>5352</v>
      </c>
      <c r="AA19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2022-07-14T22:51:25-03:00</dcterms:created>
  <dcterms:modified xsi:type="dcterms:W3CDTF">2022-07-14T22:51:25-03:00</dcterms:modified>
  <dc:title>Untitled Spreadsheet</dc:title>
  <dc:description/>
  <dc:subject/>
  <cp:keywords/>
  <cp:category/>
</cp:coreProperties>
</file>