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7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<sst xmlns="http://schemas.openxmlformats.org/spreadsheetml/2006/main" uniqueCount="175">
  <si>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TRANS WAR TRANSPORTES LTDA.   -   Relatório de Movimentação do Grupo FIRMENICH de  17-05-2022 até  17-05-2022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</si>
  <si>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</si>
  <si>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</si>
  <si>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</si>
  <si>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</si>
  <si>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</si>
  <si>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</si>
  <si>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</si>
  <si>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</si>
  <si>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</si>
  <si>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</si>
  <si>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</si>
  <si>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</si>
  <si>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</si>
  <si>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</si>
  <si>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</si>
  <si>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</si>
  <si>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</si>
  <si>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</si>
  <si>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</si>
  <si>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</si>
  <si>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</si>
  <si>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</si>
  <si>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</si>
  <si>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</si>
  <si>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</si>
  <si>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</si>
  <si>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</si>
  <si>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17/05/2022</t>
  </si>
  <si>
    <t xml:space="preserve">FIRMENICH - COTIA                                 </t>
  </si>
  <si>
    <t xml:space="preserve">COTIA                                             </t>
  </si>
  <si>
    <t>SP</t>
  </si>
  <si>
    <t xml:space="preserve">DUX COMERCIO E IMPORTACAO LTDA                    </t>
  </si>
  <si>
    <t xml:space="preserve">Jundiai                                           </t>
  </si>
  <si>
    <t>/127470</t>
  </si>
  <si>
    <t xml:space="preserve">366498-1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</si>
  <si>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3736175 ZTRA</t>
  </si>
  <si>
    <t>35220557695405000109570050001274701007419185</t>
  </si>
  <si>
    <t>19/05/2022</t>
  </si>
  <si>
    <t xml:space="preserve">COMPANHIA NACIONAL DE ALCOOL                      </t>
  </si>
  <si>
    <t xml:space="preserve">PIRACICABA                                        </t>
  </si>
  <si>
    <t>/127471</t>
  </si>
  <si>
    <t xml:space="preserve">366502-1\366499-1                                                                                                                                                                                                                                              </t>
  </si>
  <si>
    <t>SHIPMENT 3736427 ZTRA</t>
  </si>
  <si>
    <t>35220557695405000109570050001274711007419190</t>
  </si>
  <si>
    <t xml:space="preserve">DAIRY PARTNERS AMERICAS BRASIL LTDA               </t>
  </si>
  <si>
    <t xml:space="preserve">Araras                                            </t>
  </si>
  <si>
    <t>/127472</t>
  </si>
  <si>
    <t xml:space="preserve">366478-1\366477-1\366476-1                                                                                                                                                                                                                                     </t>
  </si>
  <si>
    <t>SHIPMENT 3736435 ZTRA</t>
  </si>
  <si>
    <t>35220557695405000109570050001274721007419201</t>
  </si>
  <si>
    <t xml:space="preserve">BEIERSDORF INDUSTRIA E COMERCIO LTDA.             </t>
  </si>
  <si>
    <t xml:space="preserve">Itatiba                                           </t>
  </si>
  <si>
    <t>/127473</t>
  </si>
  <si>
    <t xml:space="preserve">366563-1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</si>
  <si>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3736747 ZTRA</t>
  </si>
  <si>
    <t>35220557695405000109570050001274731007419217</t>
  </si>
  <si>
    <t xml:space="preserve">ANANSE QUIMICA                                    </t>
  </si>
  <si>
    <t xml:space="preserve">Ipero                                             </t>
  </si>
  <si>
    <t>/127474</t>
  </si>
  <si>
    <t xml:space="preserve">366580-1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</si>
  <si>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3736850 ZTRA</t>
  </si>
  <si>
    <t>35220557695405000109570050001274741007419222</t>
  </si>
  <si>
    <t xml:space="preserve">PROCTER GAMBLE - LOUVEIRA                         </t>
  </si>
  <si>
    <t xml:space="preserve">Louveira                                          </t>
  </si>
  <si>
    <t>/127477</t>
  </si>
  <si>
    <t xml:space="preserve">366582-1\366581-1                                                                                                                                                                                                                                              </t>
  </si>
  <si>
    <t>SHIPMENT 3736888 ZTRA</t>
  </si>
  <si>
    <t>35220557695405000109570050001274771007419267</t>
  </si>
  <si>
    <t xml:space="preserve">BRAINFARMA - ANAPOLIS                             </t>
  </si>
  <si>
    <t xml:space="preserve">Anapolis                                          </t>
  </si>
  <si>
    <t>GO</t>
  </si>
  <si>
    <t>TRANS WAR - CAMPINAS</t>
  </si>
  <si>
    <t>/127478</t>
  </si>
  <si>
    <t xml:space="preserve">366483-1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</si>
  <si>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- 3736426 - ZTRA  QUIM. ONU 3082 / 9</t>
  </si>
  <si>
    <t>35220557695405000109570050001274781007419272</t>
  </si>
  <si>
    <t xml:space="preserve">BRF TATUI                                         </t>
  </si>
  <si>
    <t xml:space="preserve">TATUI                                             </t>
  </si>
  <si>
    <t>SOLUCAO DISTRIB. TRANSP. LOC. VEICULOS</t>
  </si>
  <si>
    <t>/127479</t>
  </si>
  <si>
    <t xml:space="preserve">366494-1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</si>
  <si>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- 3736275 - ZTRA</t>
  </si>
  <si>
    <t>35220557695405000109570050001274791007419288</t>
  </si>
  <si>
    <t xml:space="preserve">CRIA SIM PRODS. HIGIENE LTDA                      </t>
  </si>
  <si>
    <t xml:space="preserve">DIADEMA                                           </t>
  </si>
  <si>
    <t>/127480</t>
  </si>
  <si>
    <t xml:space="preserve">366479-1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</si>
  <si>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- 3736428 - ZTRA  QUIM. ONU 3082 / 9</t>
  </si>
  <si>
    <t>35220557695405000109570050001274801007419297</t>
  </si>
  <si>
    <t xml:space="preserve">DOMINGOS COSTA IND. ALIM. S/A.                    </t>
  </si>
  <si>
    <t xml:space="preserve">Contagem                                          </t>
  </si>
  <si>
    <t>MG</t>
  </si>
  <si>
    <t>TEHIAR SISTEMAS DE TRANSPORTES</t>
  </si>
  <si>
    <t>/127481</t>
  </si>
  <si>
    <t xml:space="preserve">366500-1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</si>
  <si>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- 3736174 - ZTRA</t>
  </si>
  <si>
    <t>35220557695405000109570050001274811007419308</t>
  </si>
  <si>
    <t>18/05/2022</t>
  </si>
  <si>
    <t xml:space="preserve">BECKER                                            </t>
  </si>
  <si>
    <t xml:space="preserve">Sao Jose de Mipibu                                </t>
  </si>
  <si>
    <t>RN</t>
  </si>
  <si>
    <t>LEMORI TRANSPORTES LTDA</t>
  </si>
  <si>
    <t>/127482</t>
  </si>
  <si>
    <t xml:space="preserve">366564-1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</si>
  <si>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- 3736699 - ZTRA  QUIM. ONU 3082 / 9</t>
  </si>
  <si>
    <t>35220557695405000109570050001274821007419313</t>
  </si>
  <si>
    <t xml:space="preserve">HEINZ BRASIL S.A                                  </t>
  </si>
  <si>
    <t xml:space="preserve">Neropolis                                         </t>
  </si>
  <si>
    <t>WINGS TRANSPORTADORA EIRELI</t>
  </si>
  <si>
    <t>/127483</t>
  </si>
  <si>
    <t xml:space="preserve">366488-1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</si>
  <si>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- 3736271 - ZTRA</t>
  </si>
  <si>
    <t>35220557695405000109570050001274831007419329</t>
  </si>
  <si>
    <t xml:space="preserve">LESSENCE - INDUSTRIA E COMERCIO LTDA              </t>
  </si>
  <si>
    <t xml:space="preserve">ITAQUAQUECETUBA                                   </t>
  </si>
  <si>
    <t>/127484</t>
  </si>
  <si>
    <t xml:space="preserve">366532-1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</si>
  <si>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- 3736431 - ZTRA</t>
  </si>
  <si>
    <t>35220557695405000109570050001274841007419334</t>
  </si>
  <si>
    <t xml:space="preserve">LQB LABORATORIO                                   </t>
  </si>
  <si>
    <t xml:space="preserve">Jandira                                           </t>
  </si>
  <si>
    <t>/127485</t>
  </si>
  <si>
    <t xml:space="preserve">366579-1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</si>
  <si>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- 3736863 - ZTRA  QUIM. ONU 3082 / 9</t>
  </si>
  <si>
    <t>35220557695405000109570050001274851007419340</t>
  </si>
  <si>
    <t xml:space="preserve">MARILAN NORDESTE INDUSTRIA DE ALIMENTOS LTDA      </t>
  </si>
  <si>
    <t xml:space="preserve">Igarassu                                          </t>
  </si>
  <si>
    <t>PE</t>
  </si>
  <si>
    <t>EXPRESSO SUL AMERICANO LTDA</t>
  </si>
  <si>
    <t>/127486</t>
  </si>
  <si>
    <t xml:space="preserve">366493-1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</si>
  <si>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- 3736272 - ZTRA</t>
  </si>
  <si>
    <t>35220557695405000109570050001274861007419355</t>
  </si>
  <si>
    <t xml:space="preserve">NISSIN AJINOMOTO ALIMENTOS S/A.                   </t>
  </si>
  <si>
    <t xml:space="preserve">Ibiuna                                            </t>
  </si>
  <si>
    <t>/127487</t>
  </si>
  <si>
    <t xml:space="preserve">366481-1\366480-1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</si>
  <si>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- 3736273 - ZTRA</t>
  </si>
  <si>
    <t>35220557695405000109570050001274871007419360</t>
  </si>
  <si>
    <t>/127488</t>
  </si>
  <si>
    <t xml:space="preserve">366482-1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</si>
  <si>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- 3736273 - ZTRA  QUIM. ONU 1760 / 8</t>
  </si>
  <si>
    <t>35220557695405000109570050001274881007419376</t>
  </si>
  <si>
    <t xml:space="preserve">RAZZO                                             </t>
  </si>
  <si>
    <t xml:space="preserve">SAO PAULO                                         </t>
  </si>
  <si>
    <t>/127489</t>
  </si>
  <si>
    <t xml:space="preserve">366487-1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</si>
  <si>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- 3736433 - ZTRA  QUIM. ONU 3082 / 9</t>
  </si>
  <si>
    <t>35220557695405000109570050001274891007419381</t>
  </si>
  <si>
    <t xml:space="preserve">SUSTENTARE                                        </t>
  </si>
  <si>
    <t xml:space="preserve">Pedreira                                          </t>
  </si>
  <si>
    <t>TRANSPORTE ITAPIRENSE BERTINI LTDA</t>
  </si>
  <si>
    <t>/127490</t>
  </si>
  <si>
    <t xml:space="preserve">366473-1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</si>
  <si>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- 3736274 - ZTRA</t>
  </si>
  <si>
    <t>35220557695405000109570050001274901007419390</t>
  </si>
  <si>
    <t xml:space="preserve">SEARA ALIMENTOS LTDA                              </t>
  </si>
  <si>
    <t>/127491</t>
  </si>
  <si>
    <t xml:space="preserve">366501-1\366497-1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</si>
  <si>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- 3736296 - ZTRA  QUIM. ONU 2920 / 8  1760 / 8</t>
  </si>
  <si>
    <t>35220557695405000109570050001274911007419401</t>
  </si>
  <si>
    <t xml:space="preserve">TOTAL QUIMICA LTDA                                </t>
  </si>
  <si>
    <t xml:space="preserve">EMBU                                              </t>
  </si>
  <si>
    <t>/127492</t>
  </si>
  <si>
    <t xml:space="preserve">366492-1\366491-1\366490-1                                                                                                                                                                                                                                     </t>
  </si>
  <si>
    <t>SHIPMENT - 3736434 - ZTRA  QUIM. ONU 3082 / 9</t>
  </si>
  <si>
    <t>35220557695405000109570050001274921007419417</t>
  </si>
  <si>
    <t xml:space="preserve">TROP FRUTAS DO BRASIL LTDA                        </t>
  </si>
  <si>
    <t xml:space="preserve">Lavras                                            </t>
  </si>
  <si>
    <t>EXPRESSO NEPOMUCENO S/A</t>
  </si>
  <si>
    <t>/127493</t>
  </si>
  <si>
    <t xml:space="preserve">366489-1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</si>
  <si>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- 3736494 - ZTRA</t>
  </si>
  <si>
    <t>35220557695405000109570050001274931007419422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</si>
</sst>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4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3736175</v>
      </c>
      <c r="M3" s="4">
        <v>43.0</v>
      </c>
      <c r="N3" s="4">
        <v>5896.03</v>
      </c>
      <c r="O3" s="4">
        <v>36.68</v>
      </c>
      <c r="P3" s="4">
        <v>0.0</v>
      </c>
      <c r="Q3" s="4">
        <v>3.66</v>
      </c>
      <c r="R3" s="4">
        <f>S3-W3-O3-P3-Q3</f>
        <v>3.5527136788005E-15</v>
      </c>
      <c r="S3" s="4">
        <v>45.84</v>
      </c>
      <c r="T3" s="1"/>
      <c r="U3" s="2" t="s">
        <v>36</v>
      </c>
      <c r="V3" s="2" t="s">
        <v>37</v>
      </c>
      <c r="W3" s="2">
        <v>5.5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3736427</v>
      </c>
      <c r="M4" s="9">
        <v>105.6</v>
      </c>
      <c r="N4" s="9">
        <v>9509.85</v>
      </c>
      <c r="O4" s="9">
        <v>55.55</v>
      </c>
      <c r="P4" s="9">
        <v>0.0</v>
      </c>
      <c r="Q4" s="9">
        <v>5.9</v>
      </c>
      <c r="R4" s="9">
        <f>S4-W4-O4-P4-Q4</f>
        <v>-1.7763568394003E-15</v>
      </c>
      <c r="S4" s="9">
        <v>69.83</v>
      </c>
      <c r="T4" s="6"/>
      <c r="U4" s="7" t="s">
        <v>43</v>
      </c>
      <c r="V4" s="7" t="s">
        <v>44</v>
      </c>
      <c r="W4" s="7">
        <v>8.38</v>
      </c>
      <c r="X4" s="8">
        <v>57695405000109</v>
      </c>
      <c r="Y4" s="10">
        <v>12.0</v>
      </c>
      <c r="Z4" s="6">
        <v>5352</v>
      </c>
      <c r="AA4" s="6" t="s">
        <v>38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3736435</v>
      </c>
      <c r="M5" s="4">
        <v>265.4</v>
      </c>
      <c r="N5" s="4">
        <v>23933.22</v>
      </c>
      <c r="O5" s="4">
        <v>655.63</v>
      </c>
      <c r="P5" s="4">
        <v>0.0</v>
      </c>
      <c r="Q5" s="4">
        <v>14.84</v>
      </c>
      <c r="R5" s="4">
        <f>S5-W5-O5-P5-Q5</f>
        <v>3.1974423109205E-14</v>
      </c>
      <c r="S5" s="4">
        <v>761.9</v>
      </c>
      <c r="T5" s="1"/>
      <c r="U5" s="2" t="s">
        <v>49</v>
      </c>
      <c r="V5" s="2" t="s">
        <v>50</v>
      </c>
      <c r="W5" s="2">
        <v>91.43</v>
      </c>
      <c r="X5" s="3">
        <v>57695405000109</v>
      </c>
      <c r="Y5" s="5">
        <v>12.0</v>
      </c>
      <c r="Z5" s="1">
        <v>5352</v>
      </c>
      <c r="AA5" s="1" t="s">
        <v>38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51</v>
      </c>
      <c r="F6" s="7" t="s">
        <v>52</v>
      </c>
      <c r="G6" s="6" t="s">
        <v>31</v>
      </c>
      <c r="H6" s="7"/>
      <c r="I6" s="6" t="s">
        <v>53</v>
      </c>
      <c r="J6" s="8">
        <v>5</v>
      </c>
      <c r="K6" s="7" t="s">
        <v>54</v>
      </c>
      <c r="L6" s="6">
        <v>3736747</v>
      </c>
      <c r="M6" s="9">
        <v>52.8</v>
      </c>
      <c r="N6" s="9">
        <v>11782.57</v>
      </c>
      <c r="O6" s="9">
        <v>431.8</v>
      </c>
      <c r="P6" s="9">
        <v>0.0</v>
      </c>
      <c r="Q6" s="9">
        <v>7.31</v>
      </c>
      <c r="R6" s="9">
        <f>S6-W6-O6-P6-Q6</f>
        <v>2.6645352591004E-15</v>
      </c>
      <c r="S6" s="9">
        <v>498.99</v>
      </c>
      <c r="T6" s="6"/>
      <c r="U6" s="7" t="s">
        <v>55</v>
      </c>
      <c r="V6" s="7" t="s">
        <v>56</v>
      </c>
      <c r="W6" s="7">
        <v>59.88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57</v>
      </c>
      <c r="F7" s="2" t="s">
        <v>58</v>
      </c>
      <c r="G7" s="1" t="s">
        <v>31</v>
      </c>
      <c r="H7" s="2"/>
      <c r="I7" s="1" t="s">
        <v>59</v>
      </c>
      <c r="J7" s="3">
        <v>5</v>
      </c>
      <c r="K7" s="2" t="s">
        <v>60</v>
      </c>
      <c r="L7" s="1">
        <v>3736850</v>
      </c>
      <c r="M7" s="4">
        <v>10.91</v>
      </c>
      <c r="N7" s="4">
        <v>1428.84</v>
      </c>
      <c r="O7" s="4">
        <v>52.4</v>
      </c>
      <c r="P7" s="4">
        <v>0.0</v>
      </c>
      <c r="Q7" s="4">
        <v>0.89</v>
      </c>
      <c r="R7" s="4">
        <f>S7-W7-O7-P7-Q7</f>
        <v>7.6605388699136E-15</v>
      </c>
      <c r="S7" s="4">
        <v>60.56</v>
      </c>
      <c r="T7" s="1"/>
      <c r="U7" s="2" t="s">
        <v>61</v>
      </c>
      <c r="V7" s="2" t="s">
        <v>62</v>
      </c>
      <c r="W7" s="2">
        <v>7.27</v>
      </c>
      <c r="X7" s="3">
        <v>57695405000109</v>
      </c>
      <c r="Y7" s="5">
        <v>12.0</v>
      </c>
      <c r="Z7" s="1">
        <v>5352</v>
      </c>
      <c r="AA7" s="1" t="s">
        <v>38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63</v>
      </c>
      <c r="F8" s="7" t="s">
        <v>64</v>
      </c>
      <c r="G8" s="6" t="s">
        <v>31</v>
      </c>
      <c r="H8" s="7"/>
      <c r="I8" s="6" t="s">
        <v>65</v>
      </c>
      <c r="J8" s="8">
        <v>5</v>
      </c>
      <c r="K8" s="7" t="s">
        <v>66</v>
      </c>
      <c r="L8" s="6">
        <v>3736888</v>
      </c>
      <c r="M8" s="9">
        <v>13376.0</v>
      </c>
      <c r="N8" s="9">
        <v>990848.89</v>
      </c>
      <c r="O8" s="9">
        <v>1815.0</v>
      </c>
      <c r="P8" s="9">
        <v>0.0</v>
      </c>
      <c r="Q8" s="9">
        <v>614.33</v>
      </c>
      <c r="R8" s="9">
        <f>S8-W8-O8-P8-Q8</f>
        <v>-1.1368683772162E-13</v>
      </c>
      <c r="S8" s="9">
        <v>2760.6</v>
      </c>
      <c r="T8" s="6"/>
      <c r="U8" s="7" t="s">
        <v>67</v>
      </c>
      <c r="V8" s="7" t="s">
        <v>68</v>
      </c>
      <c r="W8" s="7">
        <v>331.27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69</v>
      </c>
      <c r="F9" s="2" t="s">
        <v>70</v>
      </c>
      <c r="G9" s="1" t="s">
        <v>71</v>
      </c>
      <c r="H9" s="2" t="s">
        <v>72</v>
      </c>
      <c r="I9" s="1" t="s">
        <v>73</v>
      </c>
      <c r="J9" s="3">
        <v>5</v>
      </c>
      <c r="K9" s="2" t="s">
        <v>74</v>
      </c>
      <c r="L9" s="1">
        <v>3736426</v>
      </c>
      <c r="M9" s="4">
        <v>53.08</v>
      </c>
      <c r="N9" s="4">
        <v>18036.91</v>
      </c>
      <c r="O9" s="4">
        <v>36.68</v>
      </c>
      <c r="P9" s="4">
        <v>0.0</v>
      </c>
      <c r="Q9" s="4">
        <v>11.18</v>
      </c>
      <c r="R9" s="4">
        <f>S9-W9-O9-P9-Q9</f>
        <v>0</v>
      </c>
      <c r="S9" s="4">
        <v>54.39</v>
      </c>
      <c r="T9" s="1"/>
      <c r="U9" s="2" t="s">
        <v>75</v>
      </c>
      <c r="V9" s="2" t="s">
        <v>76</v>
      </c>
      <c r="W9" s="2">
        <v>6.53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77</v>
      </c>
      <c r="F10" s="7" t="s">
        <v>78</v>
      </c>
      <c r="G10" s="6" t="s">
        <v>31</v>
      </c>
      <c r="H10" s="7" t="s">
        <v>79</v>
      </c>
      <c r="I10" s="6" t="s">
        <v>80</v>
      </c>
      <c r="J10" s="8">
        <v>5</v>
      </c>
      <c r="K10" s="7" t="s">
        <v>81</v>
      </c>
      <c r="L10" s="6">
        <v>3736275</v>
      </c>
      <c r="M10" s="9">
        <v>107.5</v>
      </c>
      <c r="N10" s="9">
        <v>16746.62</v>
      </c>
      <c r="O10" s="9">
        <v>39.45</v>
      </c>
      <c r="P10" s="9">
        <v>0.0</v>
      </c>
      <c r="Q10" s="9">
        <v>10.38</v>
      </c>
      <c r="R10" s="9">
        <f>S10-W10-O10-P10-Q10</f>
        <v>1.7763568394003E-15</v>
      </c>
      <c r="S10" s="9">
        <v>56.63</v>
      </c>
      <c r="T10" s="6"/>
      <c r="U10" s="7" t="s">
        <v>82</v>
      </c>
      <c r="V10" s="7" t="s">
        <v>83</v>
      </c>
      <c r="W10" s="7">
        <v>6.8</v>
      </c>
      <c r="X10" s="8">
        <v>57695405000109</v>
      </c>
      <c r="Y10" s="10">
        <v>12.0</v>
      </c>
      <c r="Z10" s="6">
        <v>5352</v>
      </c>
      <c r="AA10" s="6" t="s">
        <v>38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84</v>
      </c>
      <c r="F11" s="2" t="s">
        <v>85</v>
      </c>
      <c r="G11" s="1" t="s">
        <v>31</v>
      </c>
      <c r="H11" s="2"/>
      <c r="I11" s="1" t="s">
        <v>86</v>
      </c>
      <c r="J11" s="3">
        <v>5</v>
      </c>
      <c r="K11" s="2" t="s">
        <v>87</v>
      </c>
      <c r="L11" s="1">
        <v>3736428</v>
      </c>
      <c r="M11" s="4">
        <v>195.9</v>
      </c>
      <c r="N11" s="4">
        <v>15968.89</v>
      </c>
      <c r="O11" s="4">
        <v>71.93</v>
      </c>
      <c r="P11" s="4">
        <v>0.0</v>
      </c>
      <c r="Q11" s="4">
        <v>9.9</v>
      </c>
      <c r="R11" s="4">
        <f>S11-W11-O11-P11-Q11</f>
        <v>-8.8817841970013E-15</v>
      </c>
      <c r="S11" s="4">
        <v>92.99</v>
      </c>
      <c r="T11" s="1"/>
      <c r="U11" s="2" t="s">
        <v>88</v>
      </c>
      <c r="V11" s="2" t="s">
        <v>89</v>
      </c>
      <c r="W11" s="2">
        <v>11.16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90</v>
      </c>
      <c r="F12" s="7" t="s">
        <v>91</v>
      </c>
      <c r="G12" s="6" t="s">
        <v>92</v>
      </c>
      <c r="H12" s="7" t="s">
        <v>93</v>
      </c>
      <c r="I12" s="6" t="s">
        <v>94</v>
      </c>
      <c r="J12" s="8">
        <v>5</v>
      </c>
      <c r="K12" s="7" t="s">
        <v>95</v>
      </c>
      <c r="L12" s="6">
        <v>3736174</v>
      </c>
      <c r="M12" s="9">
        <v>258.01</v>
      </c>
      <c r="N12" s="9">
        <v>24841.47</v>
      </c>
      <c r="O12" s="9">
        <v>85.14</v>
      </c>
      <c r="P12" s="9">
        <v>0.0</v>
      </c>
      <c r="Q12" s="9">
        <v>15.4</v>
      </c>
      <c r="R12" s="9">
        <f>S12-W12-O12-P12-Q12</f>
        <v>-8.8817841970013E-15</v>
      </c>
      <c r="S12" s="9">
        <v>114.25</v>
      </c>
      <c r="T12" s="6"/>
      <c r="U12" s="7" t="s">
        <v>96</v>
      </c>
      <c r="V12" s="7" t="s">
        <v>97</v>
      </c>
      <c r="W12" s="7">
        <v>13.71</v>
      </c>
      <c r="X12" s="8">
        <v>57695405000109</v>
      </c>
      <c r="Y12" s="10">
        <v>12.0</v>
      </c>
      <c r="Z12" s="6">
        <v>5352</v>
      </c>
      <c r="AA12" s="6" t="s">
        <v>98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99</v>
      </c>
      <c r="F13" s="2" t="s">
        <v>100</v>
      </c>
      <c r="G13" s="1" t="s">
        <v>101</v>
      </c>
      <c r="H13" s="2" t="s">
        <v>102</v>
      </c>
      <c r="I13" s="1" t="s">
        <v>103</v>
      </c>
      <c r="J13" s="3">
        <v>5</v>
      </c>
      <c r="K13" s="2" t="s">
        <v>104</v>
      </c>
      <c r="L13" s="1">
        <v>3736699</v>
      </c>
      <c r="M13" s="4">
        <v>195.9</v>
      </c>
      <c r="N13" s="4">
        <v>15297.85</v>
      </c>
      <c r="O13" s="4">
        <v>71.93</v>
      </c>
      <c r="P13" s="4">
        <v>0.0</v>
      </c>
      <c r="Q13" s="4">
        <v>9.48</v>
      </c>
      <c r="R13" s="4">
        <f>S13-W13-O13-P13-Q13</f>
        <v>3.5527136788005E-15</v>
      </c>
      <c r="S13" s="4">
        <v>92.51</v>
      </c>
      <c r="T13" s="1"/>
      <c r="U13" s="2" t="s">
        <v>105</v>
      </c>
      <c r="V13" s="2" t="s">
        <v>106</v>
      </c>
      <c r="W13" s="2">
        <v>11.1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107</v>
      </c>
      <c r="F14" s="7" t="s">
        <v>108</v>
      </c>
      <c r="G14" s="6" t="s">
        <v>71</v>
      </c>
      <c r="H14" s="7" t="s">
        <v>109</v>
      </c>
      <c r="I14" s="6" t="s">
        <v>110</v>
      </c>
      <c r="J14" s="8">
        <v>5</v>
      </c>
      <c r="K14" s="7" t="s">
        <v>111</v>
      </c>
      <c r="L14" s="6">
        <v>3736271</v>
      </c>
      <c r="M14" s="9">
        <v>583.0</v>
      </c>
      <c r="N14" s="9">
        <v>36370.15</v>
      </c>
      <c r="O14" s="9">
        <v>149.83</v>
      </c>
      <c r="P14" s="9">
        <v>0.0</v>
      </c>
      <c r="Q14" s="9">
        <v>22.55</v>
      </c>
      <c r="R14" s="9">
        <f>S14-W14-O14-P14-Q14</f>
        <v>-1.7763568394003E-14</v>
      </c>
      <c r="S14" s="9">
        <v>195.89</v>
      </c>
      <c r="T14" s="6"/>
      <c r="U14" s="7" t="s">
        <v>112</v>
      </c>
      <c r="V14" s="7" t="s">
        <v>113</v>
      </c>
      <c r="W14" s="7">
        <v>23.51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114</v>
      </c>
      <c r="F15" s="2" t="s">
        <v>115</v>
      </c>
      <c r="G15" s="1" t="s">
        <v>31</v>
      </c>
      <c r="H15" s="2"/>
      <c r="I15" s="1" t="s">
        <v>116</v>
      </c>
      <c r="J15" s="3">
        <v>5</v>
      </c>
      <c r="K15" s="2" t="s">
        <v>117</v>
      </c>
      <c r="L15" s="1">
        <v>3736431</v>
      </c>
      <c r="M15" s="4">
        <v>215.9</v>
      </c>
      <c r="N15" s="4">
        <v>24382.37</v>
      </c>
      <c r="O15" s="4">
        <v>71.28</v>
      </c>
      <c r="P15" s="4">
        <v>0.0</v>
      </c>
      <c r="Q15" s="4">
        <v>15.12</v>
      </c>
      <c r="R15" s="4">
        <f>S15-W15-O15-P15-Q15</f>
        <v>5.3290705182008E-15</v>
      </c>
      <c r="S15" s="4">
        <v>98.18</v>
      </c>
      <c r="T15" s="1"/>
      <c r="U15" s="2" t="s">
        <v>118</v>
      </c>
      <c r="V15" s="2" t="s">
        <v>119</v>
      </c>
      <c r="W15" s="2">
        <v>11.78</v>
      </c>
      <c r="X15" s="3">
        <v>57695405000109</v>
      </c>
      <c r="Y15" s="5">
        <v>12.0</v>
      </c>
      <c r="Z15" s="1">
        <v>5352</v>
      </c>
      <c r="AA15" s="1" t="s">
        <v>38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120</v>
      </c>
      <c r="F16" s="7" t="s">
        <v>121</v>
      </c>
      <c r="G16" s="6" t="s">
        <v>31</v>
      </c>
      <c r="H16" s="7"/>
      <c r="I16" s="6" t="s">
        <v>122</v>
      </c>
      <c r="J16" s="8">
        <v>5</v>
      </c>
      <c r="K16" s="7" t="s">
        <v>123</v>
      </c>
      <c r="L16" s="6">
        <v>3736863</v>
      </c>
      <c r="M16" s="9">
        <v>195.9</v>
      </c>
      <c r="N16" s="9">
        <v>19133.2</v>
      </c>
      <c r="O16" s="9">
        <v>71.93</v>
      </c>
      <c r="P16" s="9">
        <v>0.0</v>
      </c>
      <c r="Q16" s="9">
        <v>11.86</v>
      </c>
      <c r="R16" s="9">
        <f>S16-W16-O16-P16-Q16</f>
        <v>-1.4210854715202E-14</v>
      </c>
      <c r="S16" s="9">
        <v>95.22</v>
      </c>
      <c r="T16" s="6"/>
      <c r="U16" s="7" t="s">
        <v>124</v>
      </c>
      <c r="V16" s="7" t="s">
        <v>125</v>
      </c>
      <c r="W16" s="7">
        <v>11.43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126</v>
      </c>
      <c r="F17" s="2" t="s">
        <v>127</v>
      </c>
      <c r="G17" s="1" t="s">
        <v>128</v>
      </c>
      <c r="H17" s="2" t="s">
        <v>129</v>
      </c>
      <c r="I17" s="1" t="s">
        <v>130</v>
      </c>
      <c r="J17" s="3">
        <v>5</v>
      </c>
      <c r="K17" s="2" t="s">
        <v>131</v>
      </c>
      <c r="L17" s="1">
        <v>3736272</v>
      </c>
      <c r="M17" s="4">
        <v>106.16</v>
      </c>
      <c r="N17" s="4">
        <v>5538.08</v>
      </c>
      <c r="O17" s="4">
        <v>38.9</v>
      </c>
      <c r="P17" s="4">
        <v>0.0</v>
      </c>
      <c r="Q17" s="4">
        <v>3.43</v>
      </c>
      <c r="R17" s="4">
        <f>S17-W17-O17-P17-Q17</f>
        <v>-4.4408920985006E-16</v>
      </c>
      <c r="S17" s="4">
        <v>48.1</v>
      </c>
      <c r="T17" s="1"/>
      <c r="U17" s="2" t="s">
        <v>132</v>
      </c>
      <c r="V17" s="2" t="s">
        <v>133</v>
      </c>
      <c r="W17" s="2">
        <v>5.77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134</v>
      </c>
      <c r="F18" s="7" t="s">
        <v>135</v>
      </c>
      <c r="G18" s="6" t="s">
        <v>31</v>
      </c>
      <c r="H18" s="7"/>
      <c r="I18" s="6" t="s">
        <v>136</v>
      </c>
      <c r="J18" s="8">
        <v>5</v>
      </c>
      <c r="K18" s="7" t="s">
        <v>137</v>
      </c>
      <c r="L18" s="6">
        <v>3736273</v>
      </c>
      <c r="M18" s="9">
        <v>26.54</v>
      </c>
      <c r="N18" s="9">
        <v>34935.49</v>
      </c>
      <c r="O18" s="9">
        <v>463.11</v>
      </c>
      <c r="P18" s="9">
        <v>0.0</v>
      </c>
      <c r="Q18" s="9">
        <v>21.66</v>
      </c>
      <c r="R18" s="9">
        <f>S18-W18-O18-P18-Q18</f>
        <v>-3.1974423109205E-14</v>
      </c>
      <c r="S18" s="9">
        <v>550.88</v>
      </c>
      <c r="T18" s="6"/>
      <c r="U18" s="7" t="s">
        <v>138</v>
      </c>
      <c r="V18" s="7" t="s">
        <v>139</v>
      </c>
      <c r="W18" s="7">
        <v>66.11</v>
      </c>
      <c r="X18" s="8">
        <v>57695405000109</v>
      </c>
      <c r="Y18" s="10">
        <v>12.0</v>
      </c>
      <c r="Z18" s="6">
        <v>5352</v>
      </c>
      <c r="AA18" s="6" t="s">
        <v>38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134</v>
      </c>
      <c r="F19" s="2" t="s">
        <v>135</v>
      </c>
      <c r="G19" s="1" t="s">
        <v>31</v>
      </c>
      <c r="H19" s="2"/>
      <c r="I19" s="1" t="s">
        <v>140</v>
      </c>
      <c r="J19" s="3">
        <v>5</v>
      </c>
      <c r="K19" s="2" t="s">
        <v>141</v>
      </c>
      <c r="L19" s="1">
        <v>3736273</v>
      </c>
      <c r="M19" s="4">
        <v>53.08</v>
      </c>
      <c r="N19" s="4">
        <v>24544.11</v>
      </c>
      <c r="O19" s="4">
        <v>0.0</v>
      </c>
      <c r="P19" s="4">
        <v>0.0</v>
      </c>
      <c r="Q19" s="4">
        <v>12.27</v>
      </c>
      <c r="R19" s="4">
        <f>S19-W19-O19-P19-Q19</f>
        <v>0</v>
      </c>
      <c r="S19" s="4">
        <v>13.94</v>
      </c>
      <c r="T19" s="1"/>
      <c r="U19" s="2" t="s">
        <v>142</v>
      </c>
      <c r="V19" s="2" t="s">
        <v>143</v>
      </c>
      <c r="W19" s="2">
        <v>1.67</v>
      </c>
      <c r="X19" s="3">
        <v>57695405000109</v>
      </c>
      <c r="Y19" s="5">
        <v>12.0</v>
      </c>
      <c r="Z19" s="1">
        <v>5352</v>
      </c>
      <c r="AA19" s="1" t="s">
        <v>38</v>
      </c>
    </row>
    <row r="20" spans="1:27">
      <c r="A20" s="6" t="s">
        <v>28</v>
      </c>
      <c r="B20" s="7" t="s">
        <v>29</v>
      </c>
      <c r="C20" s="7" t="s">
        <v>30</v>
      </c>
      <c r="D20" s="6" t="s">
        <v>31</v>
      </c>
      <c r="E20" s="7" t="s">
        <v>144</v>
      </c>
      <c r="F20" s="7" t="s">
        <v>145</v>
      </c>
      <c r="G20" s="6" t="s">
        <v>31</v>
      </c>
      <c r="H20" s="7"/>
      <c r="I20" s="6" t="s">
        <v>146</v>
      </c>
      <c r="J20" s="8">
        <v>5</v>
      </c>
      <c r="K20" s="7" t="s">
        <v>147</v>
      </c>
      <c r="L20" s="6">
        <v>3736433</v>
      </c>
      <c r="M20" s="9">
        <v>391.8</v>
      </c>
      <c r="N20" s="9">
        <v>32067.64</v>
      </c>
      <c r="O20" s="9">
        <v>114.86</v>
      </c>
      <c r="P20" s="9">
        <v>0.0</v>
      </c>
      <c r="Q20" s="9">
        <v>19.88</v>
      </c>
      <c r="R20" s="9">
        <f>S20-W20-O20-P20-Q20</f>
        <v>1.0658141036402E-14</v>
      </c>
      <c r="S20" s="9">
        <v>153.11</v>
      </c>
      <c r="T20" s="6"/>
      <c r="U20" s="7" t="s">
        <v>148</v>
      </c>
      <c r="V20" s="7" t="s">
        <v>149</v>
      </c>
      <c r="W20" s="7">
        <v>18.37</v>
      </c>
      <c r="X20" s="8">
        <v>57695405000109</v>
      </c>
      <c r="Y20" s="10">
        <v>12.0</v>
      </c>
      <c r="Z20" s="6">
        <v>5352</v>
      </c>
      <c r="AA20" s="6" t="s">
        <v>28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150</v>
      </c>
      <c r="F21" s="2" t="s">
        <v>151</v>
      </c>
      <c r="G21" s="1" t="s">
        <v>31</v>
      </c>
      <c r="H21" s="2" t="s">
        <v>152</v>
      </c>
      <c r="I21" s="1" t="s">
        <v>153</v>
      </c>
      <c r="J21" s="3">
        <v>5</v>
      </c>
      <c r="K21" s="2" t="s">
        <v>154</v>
      </c>
      <c r="L21" s="1">
        <v>3736274</v>
      </c>
      <c r="M21" s="4">
        <v>64.5</v>
      </c>
      <c r="N21" s="4">
        <v>7299.33</v>
      </c>
      <c r="O21" s="4">
        <v>36.68</v>
      </c>
      <c r="P21" s="4">
        <v>0.0</v>
      </c>
      <c r="Q21" s="4">
        <v>4.53</v>
      </c>
      <c r="R21" s="4">
        <f>S21-W21-O21-P21-Q21</f>
        <v>8.8817841970013E-16</v>
      </c>
      <c r="S21" s="4">
        <v>46.83</v>
      </c>
      <c r="T21" s="1"/>
      <c r="U21" s="2" t="s">
        <v>155</v>
      </c>
      <c r="V21" s="2" t="s">
        <v>156</v>
      </c>
      <c r="W21" s="2">
        <v>5.62</v>
      </c>
      <c r="X21" s="3">
        <v>57695405000109</v>
      </c>
      <c r="Y21" s="5">
        <v>12.0</v>
      </c>
      <c r="Z21" s="1">
        <v>5352</v>
      </c>
      <c r="AA21" s="1" t="s">
        <v>28</v>
      </c>
    </row>
    <row r="22" spans="1:27">
      <c r="A22" s="6" t="s">
        <v>28</v>
      </c>
      <c r="B22" s="7" t="s">
        <v>29</v>
      </c>
      <c r="C22" s="7" t="s">
        <v>30</v>
      </c>
      <c r="D22" s="6" t="s">
        <v>31</v>
      </c>
      <c r="E22" s="7" t="s">
        <v>157</v>
      </c>
      <c r="F22" s="7" t="s">
        <v>145</v>
      </c>
      <c r="G22" s="6" t="s">
        <v>31</v>
      </c>
      <c r="H22" s="7"/>
      <c r="I22" s="6" t="s">
        <v>158</v>
      </c>
      <c r="J22" s="8">
        <v>5</v>
      </c>
      <c r="K22" s="7" t="s">
        <v>159</v>
      </c>
      <c r="L22" s="6">
        <v>3736296</v>
      </c>
      <c r="M22" s="9">
        <v>132.7</v>
      </c>
      <c r="N22" s="9">
        <v>19019.69</v>
      </c>
      <c r="O22" s="9">
        <v>97.57</v>
      </c>
      <c r="P22" s="9">
        <v>0.0</v>
      </c>
      <c r="Q22" s="9">
        <v>11.79</v>
      </c>
      <c r="R22" s="9">
        <f>S22-W22-O22-P22-Q22</f>
        <v>7.105427357601E-15</v>
      </c>
      <c r="S22" s="9">
        <v>124.27</v>
      </c>
      <c r="T22" s="6"/>
      <c r="U22" s="7" t="s">
        <v>160</v>
      </c>
      <c r="V22" s="7" t="s">
        <v>161</v>
      </c>
      <c r="W22" s="7">
        <v>14.91</v>
      </c>
      <c r="X22" s="8">
        <v>57695405000109</v>
      </c>
      <c r="Y22" s="10">
        <v>12.0</v>
      </c>
      <c r="Z22" s="6">
        <v>5352</v>
      </c>
      <c r="AA22" s="6" t="s">
        <v>28</v>
      </c>
    </row>
    <row r="23" spans="1:27">
      <c r="A23" s="1" t="s">
        <v>28</v>
      </c>
      <c r="B23" s="2" t="s">
        <v>29</v>
      </c>
      <c r="C23" s="2" t="s">
        <v>30</v>
      </c>
      <c r="D23" s="1" t="s">
        <v>31</v>
      </c>
      <c r="E23" s="2" t="s">
        <v>162</v>
      </c>
      <c r="F23" s="2" t="s">
        <v>163</v>
      </c>
      <c r="G23" s="1" t="s">
        <v>31</v>
      </c>
      <c r="H23" s="2"/>
      <c r="I23" s="1" t="s">
        <v>164</v>
      </c>
      <c r="J23" s="3">
        <v>5</v>
      </c>
      <c r="K23" s="2" t="s">
        <v>165</v>
      </c>
      <c r="L23" s="1">
        <v>3736434</v>
      </c>
      <c r="M23" s="4">
        <v>52.8</v>
      </c>
      <c r="N23" s="4">
        <v>25798.01</v>
      </c>
      <c r="O23" s="4">
        <v>130.24</v>
      </c>
      <c r="P23" s="4">
        <v>0.0</v>
      </c>
      <c r="Q23" s="4">
        <v>15.99</v>
      </c>
      <c r="R23" s="4">
        <f>S23-W23-O23-P23-Q23</f>
        <v>-1.9539925233403E-14</v>
      </c>
      <c r="S23" s="4">
        <v>166.17</v>
      </c>
      <c r="T23" s="1"/>
      <c r="U23" s="2" t="s">
        <v>166</v>
      </c>
      <c r="V23" s="2" t="s">
        <v>167</v>
      </c>
      <c r="W23" s="2">
        <v>19.94</v>
      </c>
      <c r="X23" s="3">
        <v>57695405000109</v>
      </c>
      <c r="Y23" s="5">
        <v>12.0</v>
      </c>
      <c r="Z23" s="1">
        <v>5352</v>
      </c>
      <c r="AA23" s="1" t="s">
        <v>38</v>
      </c>
    </row>
    <row r="24" spans="1:27">
      <c r="A24" s="6" t="s">
        <v>28</v>
      </c>
      <c r="B24" s="7" t="s">
        <v>29</v>
      </c>
      <c r="C24" s="7" t="s">
        <v>30</v>
      </c>
      <c r="D24" s="6" t="s">
        <v>31</v>
      </c>
      <c r="E24" s="7" t="s">
        <v>168</v>
      </c>
      <c r="F24" s="7" t="s">
        <v>169</v>
      </c>
      <c r="G24" s="6" t="s">
        <v>92</v>
      </c>
      <c r="H24" s="7" t="s">
        <v>170</v>
      </c>
      <c r="I24" s="6" t="s">
        <v>171</v>
      </c>
      <c r="J24" s="8">
        <v>5</v>
      </c>
      <c r="K24" s="7" t="s">
        <v>172</v>
      </c>
      <c r="L24" s="6">
        <v>3736494</v>
      </c>
      <c r="M24" s="9">
        <v>106.0</v>
      </c>
      <c r="N24" s="9">
        <v>25006.26</v>
      </c>
      <c r="O24" s="9">
        <v>38.9</v>
      </c>
      <c r="P24" s="9">
        <v>0.0</v>
      </c>
      <c r="Q24" s="9">
        <v>15.5</v>
      </c>
      <c r="R24" s="9">
        <f>S24-W24-O24-P24-Q24</f>
        <v>0</v>
      </c>
      <c r="S24" s="9">
        <v>61.82</v>
      </c>
      <c r="T24" s="6"/>
      <c r="U24" s="7" t="s">
        <v>173</v>
      </c>
      <c r="V24" s="7" t="s">
        <v>174</v>
      </c>
      <c r="W24" s="7">
        <v>7.42</v>
      </c>
      <c r="X24" s="8">
        <v>57695405000109</v>
      </c>
      <c r="Y24" s="10">
        <v>12.0</v>
      </c>
      <c r="Z24" s="6">
        <v>5352</v>
      </c>
      <c r="AA24" s="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2022-05-17T14:20:08-03:00</dcterms:created>
  <dcterms:modified xsi:type="dcterms:W3CDTF">2022-05-17T14:20:08-03:00</dcterms:modified>
  <dc:title>Untitled Spreadsheet</dc:title>
  <dc:description/>
  <dc:subject/>
  <cp:keywords/>
  <cp:category/>
</cp:coreProperties>
</file>