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7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<sst xmlns="http://schemas.openxmlformats.org/spreadsheetml/2006/main" uniqueCount="171">
  <si>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TRANS WAR TRANSPORTES LTDA.   -   Relatório de Movimentação do Grupo FIRMENICH de  17-06-2022 até  17-06-2022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</si>
  <si>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</si>
  <si>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</si>
  <si>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</si>
  <si>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</si>
  <si>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</si>
  <si>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</si>
  <si>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</si>
  <si>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</si>
  <si>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</si>
  <si>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</si>
  <si>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</si>
  <si>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</si>
  <si>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</si>
  <si>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</si>
  <si>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</si>
  <si>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</si>
  <si>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</si>
  <si>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</si>
  <si>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</si>
  <si>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</si>
  <si>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</si>
  <si>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</si>
  <si>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</si>
  <si>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</si>
  <si>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</si>
  <si>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</si>
  <si>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</si>
  <si>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17/06/2022</t>
  </si>
  <si>
    <t xml:space="preserve">FIRMENICH - COTIA                                 </t>
  </si>
  <si>
    <t xml:space="preserve">COTIA                                             </t>
  </si>
  <si>
    <t>SP</t>
  </si>
  <si>
    <t xml:space="preserve">DAN VIGOR INDUSTRIA E COMERCIO DE L               </t>
  </si>
  <si>
    <t xml:space="preserve">SAO PAULO                                         </t>
  </si>
  <si>
    <t>/130327</t>
  </si>
  <si>
    <t xml:space="preserve">369567-1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</si>
  <si>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- 3768407 - ZTRA</t>
  </si>
  <si>
    <t>35220657695405000109570050001303271007454290</t>
  </si>
  <si>
    <t>16/06/2022</t>
  </si>
  <si>
    <t xml:space="preserve">DAIRY PARTNERS AMERICAS BRASIL LTDA               </t>
  </si>
  <si>
    <t xml:space="preserve">Araras                                            </t>
  </si>
  <si>
    <t>CORUS   ARMAZENAGEM  LOGISTICA  TRANSPORTE E DISTR</t>
  </si>
  <si>
    <t>/130328</t>
  </si>
  <si>
    <t xml:space="preserve">369563-1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</si>
  <si>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- 3768390 - ZTRA</t>
  </si>
  <si>
    <t>35220657695405000109570050001303281007454300</t>
  </si>
  <si>
    <t xml:space="preserve">LATICINIOS BELA VISTA LTDA                        </t>
  </si>
  <si>
    <t xml:space="preserve">Bela Vista de Goias                               </t>
  </si>
  <si>
    <t>GO</t>
  </si>
  <si>
    <t>ZERO GRAU LOGISTICA LTDA</t>
  </si>
  <si>
    <t>/130329</t>
  </si>
  <si>
    <t xml:space="preserve">369564-1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</si>
  <si>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- 3768410 - ZTRA</t>
  </si>
  <si>
    <t>35220657695405000109570050001303291007454316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</si>
  <si>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</si>
  <si>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</si>
  <si>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</si>
  <si>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</si>
  <si>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/130330</t>
  </si>
  <si>
    <t xml:space="preserve">369647-1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</si>
  <si>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- 3768848 - ZTRA</t>
  </si>
  <si>
    <t>35220657695405000109570050001303301007454325</t>
  </si>
  <si>
    <t xml:space="preserve">NESTLE - ARACATUBA                                </t>
  </si>
  <si>
    <t xml:space="preserve">Aracatuba                                         </t>
  </si>
  <si>
    <t>RODOCERTO TRANSPORTES LTDA.</t>
  </si>
  <si>
    <t>/130331</t>
  </si>
  <si>
    <t xml:space="preserve">369635-1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</si>
  <si>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- 3768453 - ZTRA</t>
  </si>
  <si>
    <t>35220657695405000109570050001303311007454330</t>
  </si>
  <si>
    <t xml:space="preserve">NISSIN AJINOMOTO ALIMENTOS S/A.                   </t>
  </si>
  <si>
    <t xml:space="preserve">Ibiuna                                            </t>
  </si>
  <si>
    <t>/130332</t>
  </si>
  <si>
    <t xml:space="preserve">369572-1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</si>
  <si>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- 3768412 - ZTRA</t>
  </si>
  <si>
    <t>35220657695405000109570050001303321007454346</t>
  </si>
  <si>
    <t xml:space="preserve">SANTA HELENA IND DE ALIMENTOS                     </t>
  </si>
  <si>
    <t xml:space="preserve">RIBEIRAO PRETO                                    </t>
  </si>
  <si>
    <t>INTECOM SERVICOS DE LOGISTICA LTDA</t>
  </si>
  <si>
    <t>/130333</t>
  </si>
  <si>
    <t xml:space="preserve">369565-1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</si>
  <si>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- 3768421 - ZTRA</t>
  </si>
  <si>
    <t>35220657695405000109570050001303331007454351</t>
  </si>
  <si>
    <t xml:space="preserve">WICKBOLD &amp; NOSSO PAO IND. ALIM. LTDA              </t>
  </si>
  <si>
    <t xml:space="preserve">DIADEMA                                           </t>
  </si>
  <si>
    <t>/130334</t>
  </si>
  <si>
    <t xml:space="preserve">369571-1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</si>
  <si>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- 3768415 - ZTRA</t>
  </si>
  <si>
    <t>35220657695405000109570050001303341007454367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</si>
  <si>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</si>
  <si>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</si>
  <si>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</si>
  <si>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/130335</t>
  </si>
  <si>
    <t xml:space="preserve">369620-1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</si>
  <si>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- 3768607 - ZTRA  QUIM. ONU 1993 / 3</t>
  </si>
  <si>
    <t>35220657695405000109570050001303351007454372</t>
  </si>
  <si>
    <t xml:space="preserve">BOMBRIL S A                                       </t>
  </si>
  <si>
    <t xml:space="preserve">Sete Lagoas                                       </t>
  </si>
  <si>
    <t>MG</t>
  </si>
  <si>
    <t>LUSEANNA EX TRANSPORTES RODOVIARIOS</t>
  </si>
  <si>
    <t>/130336</t>
  </si>
  <si>
    <t xml:space="preserve">369582-1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</si>
  <si>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- 3768769 - ZTRA  QUIM. ONU 3082 / 9</t>
  </si>
  <si>
    <t>35220657695405000109570050001303361007454388</t>
  </si>
  <si>
    <t xml:space="preserve">CASA GRANADO LAB FARM DROGARIAS S.A               </t>
  </si>
  <si>
    <t xml:space="preserve">Japeri                                            </t>
  </si>
  <si>
    <t>RJ</t>
  </si>
  <si>
    <t>ADJ TRANSPORTES</t>
  </si>
  <si>
    <t>/130337</t>
  </si>
  <si>
    <t xml:space="preserve">369588-1\369587-1\369586-1\369584-1\369583-1                                                                                                                                                                                                                   </t>
  </si>
  <si>
    <t>SHIPMENT - 3768370 - ZTRA  QUIM. ONU 3082 / 9  1169 / 3</t>
  </si>
  <si>
    <t>35220657695405000109570050001303371007454393</t>
  </si>
  <si>
    <t xml:space="preserve">DIERBERGER FRAGRANCIAS                            </t>
  </si>
  <si>
    <t xml:space="preserve">CARAPICUIBA                                       </t>
  </si>
  <si>
    <t>/130338</t>
  </si>
  <si>
    <t xml:space="preserve">369634-1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</si>
  <si>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- 3768451 - ZTRA</t>
  </si>
  <si>
    <t>35220657695405000109570050001303381007454404</t>
  </si>
  <si>
    <t>20/06/2022</t>
  </si>
  <si>
    <t>/130339</t>
  </si>
  <si>
    <t xml:space="preserve">369570-1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</si>
  <si>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- 3768412 - ZTRA  QUIM. ONU 1760  8</t>
  </si>
  <si>
    <t>35220657695405000109570050001303391007454410</t>
  </si>
  <si>
    <t xml:space="preserve">RAZZO                                             </t>
  </si>
  <si>
    <t>/130340</t>
  </si>
  <si>
    <t xml:space="preserve">369606-1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</si>
  <si>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- 3768388 - ZTRA  QUIM. ONU 3082 / 9</t>
  </si>
  <si>
    <t>35220657695405000109570050001303401007454429</t>
  </si>
  <si>
    <t xml:space="preserve">BRF - UBERLANIDA                                  </t>
  </si>
  <si>
    <t xml:space="preserve">UBERLANDIA                                        </t>
  </si>
  <si>
    <t>SOLUCAO DISTRIB. TRANSP. LOC. VEICULOS</t>
  </si>
  <si>
    <t>/130341</t>
  </si>
  <si>
    <t xml:space="preserve">369618-1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</si>
  <si>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- 3768776 - ZTRA  QUIM. ONU 2920 / 8</t>
  </si>
  <si>
    <t>35220657695405000109570050001303411007454434</t>
  </si>
  <si>
    <t xml:space="preserve">BRF BRASIL - VITORIA DE SANTO ANTAO               </t>
  </si>
  <si>
    <t xml:space="preserve">Vitoria de Santo Antao                            </t>
  </si>
  <si>
    <t>/130342</t>
  </si>
  <si>
    <t xml:space="preserve">369619-1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</si>
  <si>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- 3768777 - ZTRA  QUIM. ONU 2920 / 8</t>
  </si>
  <si>
    <t>35220657695405000109570050001303421007454440</t>
  </si>
  <si>
    <t xml:space="preserve">QUIMICA AMPARO - AMPARO                           </t>
  </si>
  <si>
    <t xml:space="preserve">Amparo                                            </t>
  </si>
  <si>
    <t>/130343</t>
  </si>
  <si>
    <t xml:space="preserve">369594-1\369593-1                                                                                                                                                                                                                                              </t>
  </si>
  <si>
    <t>SH3768387</t>
  </si>
  <si>
    <t>35220657695405000109570050001303431007454455</t>
  </si>
  <si>
    <t xml:space="preserve">AROMATY ESSENCIAS E FRAGRANCIAS LTDA              </t>
  </si>
  <si>
    <t xml:space="preserve">Louveira                                          </t>
  </si>
  <si>
    <t>/130344</t>
  </si>
  <si>
    <t xml:space="preserve">369585-1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</si>
  <si>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SH3768368</t>
  </si>
  <si>
    <t>35220657695405000109570050001303441007454460</t>
  </si>
  <si>
    <t xml:space="preserve">KAAPI                                             </t>
  </si>
  <si>
    <t xml:space="preserve">CAMPINAS                                          </t>
  </si>
  <si>
    <t>/130345</t>
  </si>
  <si>
    <t xml:space="preserve">369603-1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</si>
  <si>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SH3768386</t>
  </si>
  <si>
    <t>35220657695405000109570050001303451007454476</t>
  </si>
  <si>
    <t xml:space="preserve">DUX COMERCIO E IMPORTACAO LTDA                    </t>
  </si>
  <si>
    <t xml:space="preserve">Jundiai                                           </t>
  </si>
  <si>
    <t>/130346</t>
  </si>
  <si>
    <t xml:space="preserve">369566-1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</si>
  <si>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 3768408</t>
  </si>
  <si>
    <t>35220657695405000109570050001303461007454481</t>
  </si>
  <si>
    <t xml:space="preserve">TAKASAGO FRAGRANCIAS E AROMAS LTDA.               </t>
  </si>
  <si>
    <t xml:space="preserve">Vinhedo                                           </t>
  </si>
  <si>
    <t>/130347</t>
  </si>
  <si>
    <t xml:space="preserve">369637-1\369636-1                                                                                                                                                                                                                                              </t>
  </si>
  <si>
    <t>SH 3768912</t>
  </si>
  <si>
    <t>35220657695405000109570050001303471007454497</t>
  </si>
  <si>
    <t>22/06/2022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</si>
</sst>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3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3768407</v>
      </c>
      <c r="M3" s="4">
        <v>69.54</v>
      </c>
      <c r="N3" s="4">
        <v>36765.28</v>
      </c>
      <c r="O3" s="4">
        <v>295.74</v>
      </c>
      <c r="P3" s="4">
        <v>0.0</v>
      </c>
      <c r="Q3" s="4">
        <v>22.79</v>
      </c>
      <c r="R3" s="4">
        <f>S3-W3-O3-P3-Q3</f>
        <v>2.1316282072803E-14</v>
      </c>
      <c r="S3" s="4">
        <v>361.97</v>
      </c>
      <c r="T3" s="1"/>
      <c r="U3" s="2" t="s">
        <v>36</v>
      </c>
      <c r="V3" s="2" t="s">
        <v>37</v>
      </c>
      <c r="W3" s="2">
        <v>43.44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 t="s">
        <v>41</v>
      </c>
      <c r="I4" s="6" t="s">
        <v>42</v>
      </c>
      <c r="J4" s="8">
        <v>5</v>
      </c>
      <c r="K4" s="7" t="s">
        <v>43</v>
      </c>
      <c r="L4" s="6">
        <v>3768390</v>
      </c>
      <c r="M4" s="9">
        <v>26.5</v>
      </c>
      <c r="N4" s="9">
        <v>3072.19</v>
      </c>
      <c r="O4" s="9">
        <v>36.68</v>
      </c>
      <c r="P4" s="9">
        <v>0.0</v>
      </c>
      <c r="Q4" s="9">
        <v>1.9</v>
      </c>
      <c r="R4" s="9">
        <f>S4-W4-O4-P4-Q4</f>
        <v>5.7731597280508E-15</v>
      </c>
      <c r="S4" s="9">
        <v>43.84</v>
      </c>
      <c r="T4" s="6"/>
      <c r="U4" s="7" t="s">
        <v>44</v>
      </c>
      <c r="V4" s="7" t="s">
        <v>45</v>
      </c>
      <c r="W4" s="7">
        <v>5.26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48</v>
      </c>
      <c r="H5" s="2" t="s">
        <v>49</v>
      </c>
      <c r="I5" s="1" t="s">
        <v>50</v>
      </c>
      <c r="J5" s="3">
        <v>5</v>
      </c>
      <c r="K5" s="2" t="s">
        <v>51</v>
      </c>
      <c r="L5" s="1">
        <v>3768410</v>
      </c>
      <c r="M5" s="4">
        <v>107.5</v>
      </c>
      <c r="N5" s="4">
        <v>46617.5</v>
      </c>
      <c r="O5" s="4">
        <v>39.45</v>
      </c>
      <c r="P5" s="4">
        <v>0.0</v>
      </c>
      <c r="Q5" s="4">
        <v>28.9</v>
      </c>
      <c r="R5" s="4">
        <f>S5-W5-O5-P5-Q5</f>
        <v>-7.105427357601E-15</v>
      </c>
      <c r="S5" s="4">
        <v>77.67</v>
      </c>
      <c r="T5" s="1"/>
      <c r="U5" s="2" t="s">
        <v>52</v>
      </c>
      <c r="V5" s="2" t="s">
        <v>53</v>
      </c>
      <c r="W5" s="2">
        <v>9.32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54</v>
      </c>
      <c r="F6" s="7" t="s">
        <v>55</v>
      </c>
      <c r="G6" s="6" t="s">
        <v>56</v>
      </c>
      <c r="H6" s="7" t="s">
        <v>57</v>
      </c>
      <c r="I6" s="6" t="s">
        <v>58</v>
      </c>
      <c r="J6" s="8">
        <v>5</v>
      </c>
      <c r="K6" s="7" t="s">
        <v>59</v>
      </c>
      <c r="L6" s="6">
        <v>3768848</v>
      </c>
      <c r="M6" s="9">
        <v>955.44</v>
      </c>
      <c r="N6" s="9">
        <v>58772.46</v>
      </c>
      <c r="O6" s="9">
        <v>245.56</v>
      </c>
      <c r="P6" s="9">
        <v>0.0</v>
      </c>
      <c r="Q6" s="9">
        <v>36.44</v>
      </c>
      <c r="R6" s="9">
        <f>S6-W6-O6-P6-Q6</f>
        <v>0</v>
      </c>
      <c r="S6" s="9">
        <v>320.45</v>
      </c>
      <c r="T6" s="6"/>
      <c r="U6" s="7" t="s">
        <v>60</v>
      </c>
      <c r="V6" s="7" t="s">
        <v>61</v>
      </c>
      <c r="W6" s="7">
        <v>38.45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62</v>
      </c>
      <c r="F7" s="2" t="s">
        <v>63</v>
      </c>
      <c r="G7" s="1" t="s">
        <v>31</v>
      </c>
      <c r="H7" s="2" t="s">
        <v>64</v>
      </c>
      <c r="I7" s="1" t="s">
        <v>65</v>
      </c>
      <c r="J7" s="3">
        <v>5</v>
      </c>
      <c r="K7" s="2" t="s">
        <v>66</v>
      </c>
      <c r="L7" s="1">
        <v>3768453</v>
      </c>
      <c r="M7" s="4">
        <v>217.3</v>
      </c>
      <c r="N7" s="4">
        <v>40657.63</v>
      </c>
      <c r="O7" s="4">
        <v>71.78</v>
      </c>
      <c r="P7" s="4">
        <v>0.0</v>
      </c>
      <c r="Q7" s="4">
        <v>25.21</v>
      </c>
      <c r="R7" s="4">
        <f>S7-W7-O7-P7-Q7</f>
        <v>-7.105427357601E-15</v>
      </c>
      <c r="S7" s="4">
        <v>110.22</v>
      </c>
      <c r="T7" s="1"/>
      <c r="U7" s="2" t="s">
        <v>67</v>
      </c>
      <c r="V7" s="2" t="s">
        <v>68</v>
      </c>
      <c r="W7" s="2">
        <v>13.23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69</v>
      </c>
      <c r="F8" s="7" t="s">
        <v>70</v>
      </c>
      <c r="G8" s="6" t="s">
        <v>31</v>
      </c>
      <c r="H8" s="7"/>
      <c r="I8" s="6" t="s">
        <v>71</v>
      </c>
      <c r="J8" s="8">
        <v>5</v>
      </c>
      <c r="K8" s="7" t="s">
        <v>72</v>
      </c>
      <c r="L8" s="6">
        <v>3768412</v>
      </c>
      <c r="M8" s="9">
        <v>212.32</v>
      </c>
      <c r="N8" s="9">
        <v>18426.39</v>
      </c>
      <c r="O8" s="9">
        <v>463.11</v>
      </c>
      <c r="P8" s="9">
        <v>0.0</v>
      </c>
      <c r="Q8" s="9">
        <v>11.42</v>
      </c>
      <c r="R8" s="9">
        <f>S8-W8-O8-P8-Q8</f>
        <v>1.5987211554602E-14</v>
      </c>
      <c r="S8" s="9">
        <v>539.24</v>
      </c>
      <c r="T8" s="6"/>
      <c r="U8" s="7" t="s">
        <v>73</v>
      </c>
      <c r="V8" s="7" t="s">
        <v>74</v>
      </c>
      <c r="W8" s="7">
        <v>64.71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75</v>
      </c>
      <c r="F9" s="2" t="s">
        <v>76</v>
      </c>
      <c r="G9" s="1" t="s">
        <v>31</v>
      </c>
      <c r="H9" s="2" t="s">
        <v>77</v>
      </c>
      <c r="I9" s="1" t="s">
        <v>78</v>
      </c>
      <c r="J9" s="3">
        <v>5</v>
      </c>
      <c r="K9" s="2" t="s">
        <v>79</v>
      </c>
      <c r="L9" s="1">
        <v>3768421</v>
      </c>
      <c r="M9" s="4">
        <v>106.0</v>
      </c>
      <c r="N9" s="4">
        <v>23096.15</v>
      </c>
      <c r="O9" s="4">
        <v>38.9</v>
      </c>
      <c r="P9" s="4">
        <v>0.0</v>
      </c>
      <c r="Q9" s="4">
        <v>14.32</v>
      </c>
      <c r="R9" s="4">
        <f>S9-W9-O9-P9-Q9</f>
        <v>0</v>
      </c>
      <c r="S9" s="4">
        <v>60.48</v>
      </c>
      <c r="T9" s="1"/>
      <c r="U9" s="2" t="s">
        <v>80</v>
      </c>
      <c r="V9" s="2" t="s">
        <v>81</v>
      </c>
      <c r="W9" s="2">
        <v>7.26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82</v>
      </c>
      <c r="F10" s="7" t="s">
        <v>83</v>
      </c>
      <c r="G10" s="6" t="s">
        <v>31</v>
      </c>
      <c r="H10" s="7"/>
      <c r="I10" s="6" t="s">
        <v>84</v>
      </c>
      <c r="J10" s="8">
        <v>5</v>
      </c>
      <c r="K10" s="7" t="s">
        <v>85</v>
      </c>
      <c r="L10" s="6">
        <v>3768415</v>
      </c>
      <c r="M10" s="9">
        <v>26.54</v>
      </c>
      <c r="N10" s="9">
        <v>2050.33</v>
      </c>
      <c r="O10" s="9">
        <v>36.68</v>
      </c>
      <c r="P10" s="9">
        <v>0.0</v>
      </c>
      <c r="Q10" s="9">
        <v>1.27</v>
      </c>
      <c r="R10" s="9">
        <f>S10-W10-O10-P10-Q10</f>
        <v>3.1086244689504E-15</v>
      </c>
      <c r="S10" s="9">
        <v>43.13</v>
      </c>
      <c r="T10" s="6"/>
      <c r="U10" s="7" t="s">
        <v>86</v>
      </c>
      <c r="V10" s="7" t="s">
        <v>87</v>
      </c>
      <c r="W10" s="7">
        <v>5.18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88</v>
      </c>
      <c r="F11" s="2" t="s">
        <v>89</v>
      </c>
      <c r="G11" s="1" t="s">
        <v>31</v>
      </c>
      <c r="H11" s="2" t="s">
        <v>90</v>
      </c>
      <c r="I11" s="1" t="s">
        <v>91</v>
      </c>
      <c r="J11" s="3">
        <v>5</v>
      </c>
      <c r="K11" s="2" t="s">
        <v>92</v>
      </c>
      <c r="L11" s="1">
        <v>3768607</v>
      </c>
      <c r="M11" s="4">
        <v>53.08</v>
      </c>
      <c r="N11" s="4">
        <v>7042.26</v>
      </c>
      <c r="O11" s="4">
        <v>52.4</v>
      </c>
      <c r="P11" s="4">
        <v>0.0</v>
      </c>
      <c r="Q11" s="4">
        <v>4.37</v>
      </c>
      <c r="R11" s="4">
        <f>S11-W11-O11-P11-Q11</f>
        <v>4.4408920985006E-15</v>
      </c>
      <c r="S11" s="4">
        <v>64.51</v>
      </c>
      <c r="T11" s="1"/>
      <c r="U11" s="2" t="s">
        <v>93</v>
      </c>
      <c r="V11" s="2" t="s">
        <v>94</v>
      </c>
      <c r="W11" s="2">
        <v>7.74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95</v>
      </c>
      <c r="F12" s="7" t="s">
        <v>96</v>
      </c>
      <c r="G12" s="6" t="s">
        <v>97</v>
      </c>
      <c r="H12" s="7" t="s">
        <v>98</v>
      </c>
      <c r="I12" s="6" t="s">
        <v>99</v>
      </c>
      <c r="J12" s="8">
        <v>5</v>
      </c>
      <c r="K12" s="7" t="s">
        <v>100</v>
      </c>
      <c r="L12" s="6">
        <v>3768369</v>
      </c>
      <c r="M12" s="9">
        <v>195.9</v>
      </c>
      <c r="N12" s="9">
        <v>12455.16</v>
      </c>
      <c r="O12" s="9">
        <v>71.93</v>
      </c>
      <c r="P12" s="9">
        <v>0.0</v>
      </c>
      <c r="Q12" s="9">
        <v>7.72</v>
      </c>
      <c r="R12" s="9">
        <f>S12-W12-O12-P12-Q12</f>
        <v>-8.8817841970013E-16</v>
      </c>
      <c r="S12" s="9">
        <v>90.51</v>
      </c>
      <c r="T12" s="6"/>
      <c r="U12" s="7" t="s">
        <v>101</v>
      </c>
      <c r="V12" s="7" t="s">
        <v>102</v>
      </c>
      <c r="W12" s="7">
        <v>10.86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103</v>
      </c>
      <c r="F13" s="2" t="s">
        <v>104</v>
      </c>
      <c r="G13" s="1" t="s">
        <v>105</v>
      </c>
      <c r="H13" s="2" t="s">
        <v>106</v>
      </c>
      <c r="I13" s="1" t="s">
        <v>107</v>
      </c>
      <c r="J13" s="3">
        <v>5</v>
      </c>
      <c r="K13" s="2" t="s">
        <v>108</v>
      </c>
      <c r="L13" s="1">
        <v>3768370</v>
      </c>
      <c r="M13" s="4">
        <v>105.6</v>
      </c>
      <c r="N13" s="4">
        <v>94726.32</v>
      </c>
      <c r="O13" s="4">
        <v>139.23</v>
      </c>
      <c r="P13" s="4">
        <v>0.0</v>
      </c>
      <c r="Q13" s="4">
        <v>58.73</v>
      </c>
      <c r="R13" s="4">
        <f>S13-W13-O13-P13-Q13</f>
        <v>-7.105427357601E-15</v>
      </c>
      <c r="S13" s="4">
        <v>224.95</v>
      </c>
      <c r="T13" s="1"/>
      <c r="U13" s="2" t="s">
        <v>109</v>
      </c>
      <c r="V13" s="2" t="s">
        <v>110</v>
      </c>
      <c r="W13" s="2">
        <v>26.99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111</v>
      </c>
      <c r="F14" s="7" t="s">
        <v>112</v>
      </c>
      <c r="G14" s="6" t="s">
        <v>31</v>
      </c>
      <c r="H14" s="7"/>
      <c r="I14" s="6" t="s">
        <v>113</v>
      </c>
      <c r="J14" s="8">
        <v>5</v>
      </c>
      <c r="K14" s="7" t="s">
        <v>114</v>
      </c>
      <c r="L14" s="6">
        <v>3768451</v>
      </c>
      <c r="M14" s="9">
        <v>26.2</v>
      </c>
      <c r="N14" s="9">
        <v>56766.11</v>
      </c>
      <c r="O14" s="9">
        <v>36.68</v>
      </c>
      <c r="P14" s="9">
        <v>0.0</v>
      </c>
      <c r="Q14" s="9">
        <v>35.19</v>
      </c>
      <c r="R14" s="9">
        <f>S14-W14-O14-P14-Q14</f>
        <v>7.105427357601E-15</v>
      </c>
      <c r="S14" s="9">
        <v>81.67</v>
      </c>
      <c r="T14" s="6"/>
      <c r="U14" s="7" t="s">
        <v>115</v>
      </c>
      <c r="V14" s="7" t="s">
        <v>116</v>
      </c>
      <c r="W14" s="7">
        <v>9.8</v>
      </c>
      <c r="X14" s="8">
        <v>57695405000109</v>
      </c>
      <c r="Y14" s="10">
        <v>12.0</v>
      </c>
      <c r="Z14" s="6">
        <v>5352</v>
      </c>
      <c r="AA14" s="6" t="s">
        <v>117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69</v>
      </c>
      <c r="F15" s="2" t="s">
        <v>70</v>
      </c>
      <c r="G15" s="1" t="s">
        <v>31</v>
      </c>
      <c r="H15" s="2"/>
      <c r="I15" s="1" t="s">
        <v>118</v>
      </c>
      <c r="J15" s="3">
        <v>5</v>
      </c>
      <c r="K15" s="2" t="s">
        <v>119</v>
      </c>
      <c r="L15" s="1">
        <v>3768412</v>
      </c>
      <c r="M15" s="4">
        <v>53.08</v>
      </c>
      <c r="N15" s="4">
        <v>24605.25</v>
      </c>
      <c r="O15" s="4">
        <v>0.0</v>
      </c>
      <c r="P15" s="4">
        <v>0.0</v>
      </c>
      <c r="Q15" s="4">
        <v>12.3</v>
      </c>
      <c r="R15" s="4">
        <f>S15-W15-O15-P15-Q15</f>
        <v>0</v>
      </c>
      <c r="S15" s="4">
        <v>13.98</v>
      </c>
      <c r="T15" s="1"/>
      <c r="U15" s="2" t="s">
        <v>120</v>
      </c>
      <c r="V15" s="2" t="s">
        <v>121</v>
      </c>
      <c r="W15" s="2">
        <v>1.68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122</v>
      </c>
      <c r="F16" s="7" t="s">
        <v>33</v>
      </c>
      <c r="G16" s="6" t="s">
        <v>31</v>
      </c>
      <c r="H16" s="7"/>
      <c r="I16" s="6" t="s">
        <v>123</v>
      </c>
      <c r="J16" s="8">
        <v>5</v>
      </c>
      <c r="K16" s="7" t="s">
        <v>124</v>
      </c>
      <c r="L16" s="6">
        <v>3768388</v>
      </c>
      <c r="M16" s="9">
        <v>3134.4</v>
      </c>
      <c r="N16" s="9">
        <v>228764.19</v>
      </c>
      <c r="O16" s="9">
        <v>689.59</v>
      </c>
      <c r="P16" s="9">
        <v>0.0</v>
      </c>
      <c r="Q16" s="9">
        <v>141.83</v>
      </c>
      <c r="R16" s="9">
        <f>S16-W16-O16-P16-Q16</f>
        <v>-8.5265128291212E-14</v>
      </c>
      <c r="S16" s="9">
        <v>944.8</v>
      </c>
      <c r="T16" s="6"/>
      <c r="U16" s="7" t="s">
        <v>125</v>
      </c>
      <c r="V16" s="7" t="s">
        <v>126</v>
      </c>
      <c r="W16" s="7">
        <v>113.38</v>
      </c>
      <c r="X16" s="8">
        <v>57695405000109</v>
      </c>
      <c r="Y16" s="10">
        <v>12.0</v>
      </c>
      <c r="Z16" s="6">
        <v>5352</v>
      </c>
      <c r="AA16" s="6" t="s">
        <v>38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127</v>
      </c>
      <c r="F17" s="2" t="s">
        <v>128</v>
      </c>
      <c r="G17" s="1" t="s">
        <v>97</v>
      </c>
      <c r="H17" s="2" t="s">
        <v>129</v>
      </c>
      <c r="I17" s="1" t="s">
        <v>130</v>
      </c>
      <c r="J17" s="3">
        <v>5</v>
      </c>
      <c r="K17" s="2" t="s">
        <v>131</v>
      </c>
      <c r="L17" s="1">
        <v>3768776</v>
      </c>
      <c r="M17" s="4">
        <v>79.62</v>
      </c>
      <c r="N17" s="4">
        <v>15565.36</v>
      </c>
      <c r="O17" s="4">
        <v>52.4</v>
      </c>
      <c r="P17" s="4">
        <v>0.0</v>
      </c>
      <c r="Q17" s="4">
        <v>9.65</v>
      </c>
      <c r="R17" s="4">
        <f>S17-W17-O17-P17-Q17</f>
        <v>5.3290705182008E-15</v>
      </c>
      <c r="S17" s="4">
        <v>70.51</v>
      </c>
      <c r="T17" s="1"/>
      <c r="U17" s="2" t="s">
        <v>132</v>
      </c>
      <c r="V17" s="2" t="s">
        <v>133</v>
      </c>
      <c r="W17" s="2">
        <v>8.46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134</v>
      </c>
      <c r="F18" s="7" t="s">
        <v>135</v>
      </c>
      <c r="G18" s="6" t="s">
        <v>56</v>
      </c>
      <c r="H18" s="7" t="s">
        <v>129</v>
      </c>
      <c r="I18" s="6" t="s">
        <v>136</v>
      </c>
      <c r="J18" s="8">
        <v>5</v>
      </c>
      <c r="K18" s="7" t="s">
        <v>137</v>
      </c>
      <c r="L18" s="6">
        <v>3768777</v>
      </c>
      <c r="M18" s="9">
        <v>345.02</v>
      </c>
      <c r="N18" s="9">
        <v>63823.57</v>
      </c>
      <c r="O18" s="9">
        <v>143.52</v>
      </c>
      <c r="P18" s="9">
        <v>0.0</v>
      </c>
      <c r="Q18" s="9">
        <v>39.57</v>
      </c>
      <c r="R18" s="9">
        <f>S18-W18-O18-P18-Q18</f>
        <v>-7.105427357601E-15</v>
      </c>
      <c r="S18" s="9">
        <v>208.06</v>
      </c>
      <c r="T18" s="6"/>
      <c r="U18" s="7" t="s">
        <v>138</v>
      </c>
      <c r="V18" s="7" t="s">
        <v>139</v>
      </c>
      <c r="W18" s="7">
        <v>24.97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140</v>
      </c>
      <c r="F19" s="2" t="s">
        <v>141</v>
      </c>
      <c r="G19" s="1" t="s">
        <v>31</v>
      </c>
      <c r="H19" s="2"/>
      <c r="I19" s="1" t="s">
        <v>142</v>
      </c>
      <c r="J19" s="3">
        <v>5</v>
      </c>
      <c r="K19" s="2" t="s">
        <v>143</v>
      </c>
      <c r="L19" s="1">
        <v>3768387</v>
      </c>
      <c r="M19" s="4">
        <v>3331.8</v>
      </c>
      <c r="N19" s="4">
        <v>288328.4</v>
      </c>
      <c r="O19" s="4">
        <v>1226.53</v>
      </c>
      <c r="P19" s="4">
        <v>0.0</v>
      </c>
      <c r="Q19" s="4">
        <v>178.76</v>
      </c>
      <c r="R19" s="4">
        <f>S19-W19-O19-P19-Q19</f>
        <v>0</v>
      </c>
      <c r="S19" s="4">
        <v>1596.92</v>
      </c>
      <c r="T19" s="1"/>
      <c r="U19" s="2" t="s">
        <v>144</v>
      </c>
      <c r="V19" s="2" t="s">
        <v>145</v>
      </c>
      <c r="W19" s="2">
        <v>191.63</v>
      </c>
      <c r="X19" s="3">
        <v>57695405000109</v>
      </c>
      <c r="Y19" s="5">
        <v>12.0</v>
      </c>
      <c r="Z19" s="1">
        <v>5352</v>
      </c>
      <c r="AA19" s="1" t="s">
        <v>117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146</v>
      </c>
      <c r="F20" s="7" t="s">
        <v>147</v>
      </c>
      <c r="G20" s="6" t="s">
        <v>31</v>
      </c>
      <c r="H20" s="7"/>
      <c r="I20" s="6" t="s">
        <v>148</v>
      </c>
      <c r="J20" s="8">
        <v>5</v>
      </c>
      <c r="K20" s="7" t="s">
        <v>149</v>
      </c>
      <c r="L20" s="6">
        <v>3768368</v>
      </c>
      <c r="M20" s="9">
        <v>1040.0</v>
      </c>
      <c r="N20" s="9">
        <v>70867.38</v>
      </c>
      <c r="O20" s="9">
        <v>228.8</v>
      </c>
      <c r="P20" s="9">
        <v>0.0</v>
      </c>
      <c r="Q20" s="9">
        <v>43.94</v>
      </c>
      <c r="R20" s="9">
        <f>S20-W20-O20-P20-Q20</f>
        <v>0</v>
      </c>
      <c r="S20" s="9">
        <v>309.93</v>
      </c>
      <c r="T20" s="6"/>
      <c r="U20" s="7" t="s">
        <v>150</v>
      </c>
      <c r="V20" s="7" t="s">
        <v>151</v>
      </c>
      <c r="W20" s="7">
        <v>37.19</v>
      </c>
      <c r="X20" s="8">
        <v>57695405000109</v>
      </c>
      <c r="Y20" s="10">
        <v>12.0</v>
      </c>
      <c r="Z20" s="6">
        <v>5352</v>
      </c>
      <c r="AA20" s="6" t="s">
        <v>117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152</v>
      </c>
      <c r="F21" s="2" t="s">
        <v>153</v>
      </c>
      <c r="G21" s="1" t="s">
        <v>31</v>
      </c>
      <c r="H21" s="2"/>
      <c r="I21" s="1" t="s">
        <v>154</v>
      </c>
      <c r="J21" s="3">
        <v>5</v>
      </c>
      <c r="K21" s="2" t="s">
        <v>155</v>
      </c>
      <c r="L21" s="1">
        <v>3768386</v>
      </c>
      <c r="M21" s="4">
        <v>378.9</v>
      </c>
      <c r="N21" s="4">
        <v>26388.79</v>
      </c>
      <c r="O21" s="4">
        <v>111.02</v>
      </c>
      <c r="P21" s="4">
        <v>0.0</v>
      </c>
      <c r="Q21" s="4">
        <v>16.36</v>
      </c>
      <c r="R21" s="4">
        <f>S21-W21-O21-P21-Q21</f>
        <v>0</v>
      </c>
      <c r="S21" s="4">
        <v>144.75</v>
      </c>
      <c r="T21" s="1"/>
      <c r="U21" s="2" t="s">
        <v>156</v>
      </c>
      <c r="V21" s="2" t="s">
        <v>157</v>
      </c>
      <c r="W21" s="2">
        <v>17.37</v>
      </c>
      <c r="X21" s="3">
        <v>57695405000109</v>
      </c>
      <c r="Y21" s="5">
        <v>12.0</v>
      </c>
      <c r="Z21" s="1">
        <v>5352</v>
      </c>
      <c r="AA21" s="1" t="s">
        <v>38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158</v>
      </c>
      <c r="F22" s="7" t="s">
        <v>159</v>
      </c>
      <c r="G22" s="6" t="s">
        <v>31</v>
      </c>
      <c r="H22" s="7"/>
      <c r="I22" s="6" t="s">
        <v>160</v>
      </c>
      <c r="J22" s="8">
        <v>5</v>
      </c>
      <c r="K22" s="7" t="s">
        <v>161</v>
      </c>
      <c r="L22" s="6">
        <v>3768408</v>
      </c>
      <c r="M22" s="9">
        <v>21.73</v>
      </c>
      <c r="N22" s="9">
        <v>13548.0</v>
      </c>
      <c r="O22" s="9">
        <v>36.68</v>
      </c>
      <c r="P22" s="9">
        <v>0.0</v>
      </c>
      <c r="Q22" s="9">
        <v>8.4</v>
      </c>
      <c r="R22" s="9">
        <f>S22-W22-O22-P22-Q22</f>
        <v>-1.7763568394003E-15</v>
      </c>
      <c r="S22" s="9">
        <v>51.23</v>
      </c>
      <c r="T22" s="6"/>
      <c r="U22" s="7" t="s">
        <v>162</v>
      </c>
      <c r="V22" s="7" t="s">
        <v>163</v>
      </c>
      <c r="W22" s="7">
        <v>6.15</v>
      </c>
      <c r="X22" s="8">
        <v>57695405000109</v>
      </c>
      <c r="Y22" s="10">
        <v>12.0</v>
      </c>
      <c r="Z22" s="6">
        <v>5352</v>
      </c>
      <c r="AA22" s="6" t="s">
        <v>117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164</v>
      </c>
      <c r="F23" s="2" t="s">
        <v>165</v>
      </c>
      <c r="G23" s="1" t="s">
        <v>31</v>
      </c>
      <c r="H23" s="2"/>
      <c r="I23" s="1" t="s">
        <v>166</v>
      </c>
      <c r="J23" s="3">
        <v>5</v>
      </c>
      <c r="K23" s="2" t="s">
        <v>167</v>
      </c>
      <c r="L23" s="1">
        <v>3768912</v>
      </c>
      <c r="M23" s="4">
        <v>53.08</v>
      </c>
      <c r="N23" s="4">
        <v>22233.42</v>
      </c>
      <c r="O23" s="4">
        <v>52.4</v>
      </c>
      <c r="P23" s="4">
        <v>0.0</v>
      </c>
      <c r="Q23" s="4">
        <v>13.78</v>
      </c>
      <c r="R23" s="4">
        <f>S23-W23-O23-P23-Q23</f>
        <v>8.8817841970013E-15</v>
      </c>
      <c r="S23" s="4">
        <v>75.2</v>
      </c>
      <c r="T23" s="1"/>
      <c r="U23" s="2" t="s">
        <v>168</v>
      </c>
      <c r="V23" s="2" t="s">
        <v>169</v>
      </c>
      <c r="W23" s="2">
        <v>9.02</v>
      </c>
      <c r="X23" s="3">
        <v>57695405000109</v>
      </c>
      <c r="Y23" s="5">
        <v>12.0</v>
      </c>
      <c r="Z23" s="1">
        <v>5352</v>
      </c>
      <c r="AA23" s="1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2022-06-17T21:40:02-03:00</dcterms:created>
  <dcterms:modified xsi:type="dcterms:W3CDTF">2022-06-17T21:40:02-03:00</dcterms:modified>
  <dc:title>Untitled Spreadsheet</dc:title>
  <dc:description/>
  <dc:subject/>
  <cp:keywords/>
  <cp:category/>
</cp:coreProperties>
</file>