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9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<sst xmlns="http://schemas.openxmlformats.org/spreadsheetml/2006/main" uniqueCount="148">
  <si>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TRANS WAR TRANSPORTES LTDA.   -   Relatório de Movimentação do Grupo FIRMENICH de  19-04-2022 até  19-04-2022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</si>
  <si>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</si>
  <si>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</si>
  <si>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</si>
  <si>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</si>
  <si>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</si>
  <si>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</si>
  <si>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</si>
  <si>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</si>
  <si>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</si>
  <si>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</si>
  <si>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</si>
  <si>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</si>
  <si>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</si>
  <si>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</si>
  <si>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</si>
  <si>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</si>
  <si>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</si>
  <si>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</si>
  <si>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</si>
  <si>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</si>
  <si>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</si>
  <si>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</si>
  <si>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</si>
  <si>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</si>
  <si>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</si>
  <si>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</si>
  <si>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</si>
  <si>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19/04/2022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</si>
  <si>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</si>
  <si>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</si>
  <si>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</si>
  <si>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ANANSE QUIMICA                                    </t>
  </si>
  <si>
    <t xml:space="preserve">Ipero                                             </t>
  </si>
  <si>
    <t>/125168</t>
  </si>
  <si>
    <t xml:space="preserve">363396-1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</si>
  <si>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3706897 ZTRA</t>
  </si>
  <si>
    <t>35220457695405000109570050001251681007389106</t>
  </si>
  <si>
    <t>21/04/2022</t>
  </si>
  <si>
    <t xml:space="preserve">QUORUM ESSENCIAS INDUSTRIA E COMERCIO EIRELI      </t>
  </si>
  <si>
    <t xml:space="preserve">PIRACICABA                                        </t>
  </si>
  <si>
    <t>/125169</t>
  </si>
  <si>
    <t xml:space="preserve">363399-1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</si>
  <si>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3706908 ZTRA</t>
  </si>
  <si>
    <t>35220457695405000109570050001251691007389111</t>
  </si>
  <si>
    <t xml:space="preserve">SPDRINKS &amp; FOOD LTDA                              </t>
  </si>
  <si>
    <t xml:space="preserve">Valinhos                                          </t>
  </si>
  <si>
    <t>/125170</t>
  </si>
  <si>
    <t xml:space="preserve">363404-1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</si>
  <si>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3706950 ZTRA</t>
  </si>
  <si>
    <t>35220457695405000109570050001251701007389120</t>
  </si>
  <si>
    <t>20/04/2022</t>
  </si>
  <si>
    <t xml:space="preserve">SANCHEZ CANO LTDA.                                </t>
  </si>
  <si>
    <t xml:space="preserve">Jundiai                                           </t>
  </si>
  <si>
    <t>/125171</t>
  </si>
  <si>
    <t xml:space="preserve">363381-1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</si>
  <si>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3706948 ZTRA</t>
  </si>
  <si>
    <t>35220457695405000109570050001251711007389136</t>
  </si>
  <si>
    <t xml:space="preserve">DAIRY PARTNERS AMERICAS BRASIL LTDA               </t>
  </si>
  <si>
    <t xml:space="preserve">Araras                                            </t>
  </si>
  <si>
    <t>/125172</t>
  </si>
  <si>
    <t xml:space="preserve">363388-1\363387-1\363386-1\363385-1                                                                                                                                                                                                                            </t>
  </si>
  <si>
    <t>SHIPMENT 3706947 ZTRA</t>
  </si>
  <si>
    <t>35220457695405000109570050001251721007389141</t>
  </si>
  <si>
    <t xml:space="preserve">G L  LABORATORIES WORLDWIDE LTDA.                 </t>
  </si>
  <si>
    <t>/125173</t>
  </si>
  <si>
    <t xml:space="preserve">363409-1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</si>
  <si>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3706875 ZTRA</t>
  </si>
  <si>
    <t>35220457695405000109570050001251731007389157</t>
  </si>
  <si>
    <t>CORUS   ARMAZENAGEM  LOGISTICA  TRANSPORTE E DISTR</t>
  </si>
  <si>
    <t>/125181</t>
  </si>
  <si>
    <t xml:space="preserve">363394-1\363393-1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</si>
  <si>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- 3706931 - ZTRA</t>
  </si>
  <si>
    <t>35220457695405000109570050001251811007389183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</si>
  <si>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</si>
  <si>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</si>
  <si>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</si>
  <si>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</si>
  <si>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/125182</t>
  </si>
  <si>
    <t xml:space="preserve">363406-1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</si>
  <si>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- 3706920 - ZTRA</t>
  </si>
  <si>
    <t>35220457695405000109570050001251821007389199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</si>
  <si>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</si>
  <si>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</si>
  <si>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</si>
  <si>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/125183</t>
  </si>
  <si>
    <t xml:space="preserve">363392-1\363391-1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</si>
  <si>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- 3706933 - ZTRA</t>
  </si>
  <si>
    <t>35220457695405000109570050001251831007389234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</si>
  <si>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</si>
  <si>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</si>
  <si>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</si>
  <si>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</si>
  <si>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/125184</t>
  </si>
  <si>
    <t xml:space="preserve">363380-1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</si>
  <si>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- 3706934 - ZTRA</t>
  </si>
  <si>
    <t>35220457695405000109570050001251841007389240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</si>
  <si>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</si>
  <si>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</si>
  <si>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</si>
  <si>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</si>
  <si>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/125185</t>
  </si>
  <si>
    <t xml:space="preserve">363384-1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</si>
  <si>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- 3707019 - ZTRA  QUIM. ONU 3082 / 9</t>
  </si>
  <si>
    <t>35220457695405000109570050001251851007389255</t>
  </si>
  <si>
    <t xml:space="preserve">FREEDOM COSMETICOS LTDA - EPP                     </t>
  </si>
  <si>
    <t xml:space="preserve">SAO PAULO                                         </t>
  </si>
  <si>
    <t>/125186</t>
  </si>
  <si>
    <t xml:space="preserve">363435-1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</si>
  <si>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- 3707195 - ZTRA  QUIM. ONU 3082 / 9</t>
  </si>
  <si>
    <t>35220457695405000109570050001251861007389260</t>
  </si>
  <si>
    <t xml:space="preserve">LESSENCE - INDUSTRIA E COMERCIO LTDA              </t>
  </si>
  <si>
    <t xml:space="preserve">ITAQUAQUECETUBA                                   </t>
  </si>
  <si>
    <t>/125187</t>
  </si>
  <si>
    <t xml:space="preserve">363403-1\363402-1\363401-1                                                                                                                                                                                                                                     </t>
  </si>
  <si>
    <t>SHIPMENT - 3706899 - ZTRA</t>
  </si>
  <si>
    <t>35220457695405000109570050001251871007389276</t>
  </si>
  <si>
    <t xml:space="preserve">MEMPHIS S/A INDUSTRIAL                            </t>
  </si>
  <si>
    <t xml:space="preserve">Porto Alegre                                      </t>
  </si>
  <si>
    <t>RS</t>
  </si>
  <si>
    <t>MODULAR TRANSPORTES LTDA</t>
  </si>
  <si>
    <t>/125188</t>
  </si>
  <si>
    <t xml:space="preserve">363397-1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</si>
  <si>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- 3706900 - ZTRA  QUIM. ONU 3082 / 9</t>
  </si>
  <si>
    <t>35220457695405000109570050001251881007389281</t>
  </si>
  <si>
    <t xml:space="preserve">SEARA ALIMENTOS LTDA                              </t>
  </si>
  <si>
    <t>/125189</t>
  </si>
  <si>
    <t xml:space="preserve">363383-1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</si>
  <si>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- 3706949 - ZTRA  QUIM. ONU 2920 / 8</t>
  </si>
  <si>
    <t>35220457695405000109570050001251891007389297</t>
  </si>
  <si>
    <t xml:space="preserve">SOBEL IND. E COM.                                 </t>
  </si>
  <si>
    <t>/125190</t>
  </si>
  <si>
    <t xml:space="preserve">363400-1\363398-1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</si>
  <si>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- 3706909 - ZTRA  QUIM. ONU 3082 / 9</t>
  </si>
  <si>
    <t>35220457695405000109570050001251901007389301</t>
  </si>
  <si>
    <t xml:space="preserve">BOMBRIL S/A                                       </t>
  </si>
  <si>
    <t xml:space="preserve">SAO BERNARDO DO CAMPO                             </t>
  </si>
  <si>
    <t>/125191</t>
  </si>
  <si>
    <t xml:space="preserve">363431-1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</si>
  <si>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- 3707194 - ZTRA  QUIM. ONU 3082 / 9</t>
  </si>
  <si>
    <t>35220457695405000109570050001251911007389317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</si>
  <si>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</si>
  <si>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</si>
  <si>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</si>
  <si>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/125192</t>
  </si>
  <si>
    <t xml:space="preserve">363395-1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</si>
  <si>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- 3706910 - ZTRA</t>
  </si>
  <si>
    <t>35220457695405000109570050001251921007389322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</si>
</sst>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0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3706897</v>
      </c>
      <c r="M3" s="4">
        <v>10.91</v>
      </c>
      <c r="N3" s="4">
        <v>1698.43</v>
      </c>
      <c r="O3" s="4">
        <v>52.4</v>
      </c>
      <c r="P3" s="4">
        <v>0.0</v>
      </c>
      <c r="Q3" s="4">
        <v>1.05</v>
      </c>
      <c r="R3" s="4">
        <f>S3-W3-O3-P3-Q3</f>
        <v>4.2188474935756E-15</v>
      </c>
      <c r="S3" s="4">
        <v>60.74</v>
      </c>
      <c r="T3" s="1"/>
      <c r="U3" s="2" t="s">
        <v>36</v>
      </c>
      <c r="V3" s="2" t="s">
        <v>37</v>
      </c>
      <c r="W3" s="2">
        <v>7.29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3706908</v>
      </c>
      <c r="M4" s="9">
        <v>216.6</v>
      </c>
      <c r="N4" s="9">
        <v>15819.59</v>
      </c>
      <c r="O4" s="9">
        <v>71.48</v>
      </c>
      <c r="P4" s="9">
        <v>0.0</v>
      </c>
      <c r="Q4" s="9">
        <v>9.81</v>
      </c>
      <c r="R4" s="9">
        <f>S4-W4-O4-P4-Q4</f>
        <v>-1.2434497875802E-14</v>
      </c>
      <c r="S4" s="9">
        <v>92.38</v>
      </c>
      <c r="T4" s="6"/>
      <c r="U4" s="7" t="s">
        <v>43</v>
      </c>
      <c r="V4" s="7" t="s">
        <v>44</v>
      </c>
      <c r="W4" s="7">
        <v>11.09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3706950</v>
      </c>
      <c r="M5" s="4">
        <v>132.7</v>
      </c>
      <c r="N5" s="4">
        <v>6297.45</v>
      </c>
      <c r="O5" s="4">
        <v>69.8</v>
      </c>
      <c r="P5" s="4">
        <v>0.0</v>
      </c>
      <c r="Q5" s="4">
        <v>3.9</v>
      </c>
      <c r="R5" s="4">
        <f>S5-W5-O5-P5-Q5</f>
        <v>5.7731597280508E-15</v>
      </c>
      <c r="S5" s="4">
        <v>83.75</v>
      </c>
      <c r="T5" s="1"/>
      <c r="U5" s="2" t="s">
        <v>49</v>
      </c>
      <c r="V5" s="2" t="s">
        <v>50</v>
      </c>
      <c r="W5" s="2">
        <v>10.05</v>
      </c>
      <c r="X5" s="3">
        <v>57695405000109</v>
      </c>
      <c r="Y5" s="5">
        <v>12.0</v>
      </c>
      <c r="Z5" s="1">
        <v>5352</v>
      </c>
      <c r="AA5" s="1" t="s">
        <v>51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3706948</v>
      </c>
      <c r="M6" s="9">
        <v>185.78</v>
      </c>
      <c r="N6" s="9">
        <v>43416.15</v>
      </c>
      <c r="O6" s="9">
        <v>431.8</v>
      </c>
      <c r="P6" s="9">
        <v>0.0</v>
      </c>
      <c r="Q6" s="9">
        <v>26.92</v>
      </c>
      <c r="R6" s="9">
        <f>S6-W6-O6-P6-Q6</f>
        <v>-4.2632564145606E-14</v>
      </c>
      <c r="S6" s="9">
        <v>521.27</v>
      </c>
      <c r="T6" s="6"/>
      <c r="U6" s="7" t="s">
        <v>56</v>
      </c>
      <c r="V6" s="7" t="s">
        <v>57</v>
      </c>
      <c r="W6" s="7">
        <v>62.55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/>
      <c r="M7" s="4">
        <v>291.94</v>
      </c>
      <c r="N7" s="4">
        <v>18969.74</v>
      </c>
      <c r="O7" s="4">
        <v>655.63</v>
      </c>
      <c r="P7" s="4">
        <v>0.0</v>
      </c>
      <c r="Q7" s="4">
        <v>11.76</v>
      </c>
      <c r="R7" s="4">
        <f>S7-W7-O7-P7-Q7</f>
        <v>-8.8817841970013E-15</v>
      </c>
      <c r="S7" s="4">
        <v>758.4</v>
      </c>
      <c r="T7" s="1"/>
      <c r="U7" s="2" t="s">
        <v>62</v>
      </c>
      <c r="V7" s="2" t="s">
        <v>63</v>
      </c>
      <c r="W7" s="2">
        <v>91.01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53</v>
      </c>
      <c r="G8" s="6" t="s">
        <v>31</v>
      </c>
      <c r="H8" s="7"/>
      <c r="I8" s="6" t="s">
        <v>65</v>
      </c>
      <c r="J8" s="8">
        <v>5</v>
      </c>
      <c r="K8" s="7" t="s">
        <v>66</v>
      </c>
      <c r="L8" s="6">
        <v>3706875</v>
      </c>
      <c r="M8" s="9">
        <v>46.06</v>
      </c>
      <c r="N8" s="9">
        <v>14878.63</v>
      </c>
      <c r="O8" s="9">
        <v>36.68</v>
      </c>
      <c r="P8" s="9">
        <v>0.0</v>
      </c>
      <c r="Q8" s="9">
        <v>9.22</v>
      </c>
      <c r="R8" s="9">
        <f>S8-W8-O8-P8-Q8</f>
        <v>-1.7763568394003E-15</v>
      </c>
      <c r="S8" s="9">
        <v>52.16</v>
      </c>
      <c r="T8" s="6"/>
      <c r="U8" s="7" t="s">
        <v>67</v>
      </c>
      <c r="V8" s="7" t="s">
        <v>68</v>
      </c>
      <c r="W8" s="7">
        <v>6.26</v>
      </c>
      <c r="X8" s="8">
        <v>57695405000109</v>
      </c>
      <c r="Y8" s="10">
        <v>12.0</v>
      </c>
      <c r="Z8" s="6">
        <v>5352</v>
      </c>
      <c r="AA8" s="6" t="s">
        <v>38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58</v>
      </c>
      <c r="F9" s="2" t="s">
        <v>59</v>
      </c>
      <c r="G9" s="1" t="s">
        <v>31</v>
      </c>
      <c r="H9" s="2" t="s">
        <v>69</v>
      </c>
      <c r="I9" s="1" t="s">
        <v>70</v>
      </c>
      <c r="J9" s="3">
        <v>5</v>
      </c>
      <c r="K9" s="2" t="s">
        <v>71</v>
      </c>
      <c r="L9" s="1">
        <v>3706931</v>
      </c>
      <c r="M9" s="4">
        <v>26.5</v>
      </c>
      <c r="N9" s="4">
        <v>20312.76</v>
      </c>
      <c r="O9" s="4">
        <v>36.68</v>
      </c>
      <c r="P9" s="4">
        <v>0.0</v>
      </c>
      <c r="Q9" s="4">
        <v>12.59</v>
      </c>
      <c r="R9" s="4">
        <f>S9-W9-O9-P9-Q9</f>
        <v>3.5527136788005E-15</v>
      </c>
      <c r="S9" s="4">
        <v>55.99</v>
      </c>
      <c r="T9" s="1"/>
      <c r="U9" s="2" t="s">
        <v>72</v>
      </c>
      <c r="V9" s="2" t="s">
        <v>73</v>
      </c>
      <c r="W9" s="2">
        <v>6.72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74</v>
      </c>
      <c r="F10" s="7" t="s">
        <v>75</v>
      </c>
      <c r="G10" s="6" t="s">
        <v>76</v>
      </c>
      <c r="H10" s="7" t="s">
        <v>77</v>
      </c>
      <c r="I10" s="6" t="s">
        <v>78</v>
      </c>
      <c r="J10" s="8">
        <v>5</v>
      </c>
      <c r="K10" s="7" t="s">
        <v>79</v>
      </c>
      <c r="L10" s="6">
        <v>3706920</v>
      </c>
      <c r="M10" s="9">
        <v>212.0</v>
      </c>
      <c r="N10" s="9">
        <v>8132.94</v>
      </c>
      <c r="O10" s="9">
        <v>69.96</v>
      </c>
      <c r="P10" s="9">
        <v>0.0</v>
      </c>
      <c r="Q10" s="9">
        <v>5.04</v>
      </c>
      <c r="R10" s="9">
        <f>S10-W10-O10-P10-Q10</f>
        <v>6.2172489379009E-15</v>
      </c>
      <c r="S10" s="9">
        <v>85.23</v>
      </c>
      <c r="T10" s="6"/>
      <c r="U10" s="7" t="s">
        <v>80</v>
      </c>
      <c r="V10" s="7" t="s">
        <v>81</v>
      </c>
      <c r="W10" s="7">
        <v>10.23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82</v>
      </c>
      <c r="F11" s="2" t="s">
        <v>83</v>
      </c>
      <c r="G11" s="1" t="s">
        <v>31</v>
      </c>
      <c r="H11" s="2" t="s">
        <v>84</v>
      </c>
      <c r="I11" s="1" t="s">
        <v>85</v>
      </c>
      <c r="J11" s="3">
        <v>5</v>
      </c>
      <c r="K11" s="2" t="s">
        <v>86</v>
      </c>
      <c r="L11" s="1">
        <v>3706933</v>
      </c>
      <c r="M11" s="4">
        <v>26.54</v>
      </c>
      <c r="N11" s="4">
        <v>48034.67</v>
      </c>
      <c r="O11" s="4">
        <v>49.55</v>
      </c>
      <c r="P11" s="4">
        <v>0.0</v>
      </c>
      <c r="Q11" s="4">
        <v>29.78</v>
      </c>
      <c r="R11" s="4">
        <f>S11-W11-O11-P11-Q11</f>
        <v>1.4210854715202E-14</v>
      </c>
      <c r="S11" s="4">
        <v>90.15</v>
      </c>
      <c r="T11" s="1"/>
      <c r="U11" s="2" t="s">
        <v>87</v>
      </c>
      <c r="V11" s="2" t="s">
        <v>88</v>
      </c>
      <c r="W11" s="2">
        <v>10.82</v>
      </c>
      <c r="X11" s="3">
        <v>57695405000109</v>
      </c>
      <c r="Y11" s="5">
        <v>12.0</v>
      </c>
      <c r="Z11" s="1">
        <v>5352</v>
      </c>
      <c r="AA11" s="1" t="s">
        <v>51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89</v>
      </c>
      <c r="F12" s="7" t="s">
        <v>90</v>
      </c>
      <c r="G12" s="6" t="s">
        <v>91</v>
      </c>
      <c r="H12" s="7" t="s">
        <v>92</v>
      </c>
      <c r="I12" s="6" t="s">
        <v>93</v>
      </c>
      <c r="J12" s="8">
        <v>5</v>
      </c>
      <c r="K12" s="7" t="s">
        <v>94</v>
      </c>
      <c r="L12" s="6">
        <v>3706934</v>
      </c>
      <c r="M12" s="9">
        <v>318.48</v>
      </c>
      <c r="N12" s="9">
        <v>30996.18</v>
      </c>
      <c r="O12" s="9">
        <v>93.32</v>
      </c>
      <c r="P12" s="9">
        <v>0.0</v>
      </c>
      <c r="Q12" s="9">
        <v>19.22</v>
      </c>
      <c r="R12" s="9">
        <f>S12-W12-O12-P12-Q12</f>
        <v>1.4210854715202E-14</v>
      </c>
      <c r="S12" s="9">
        <v>127.89</v>
      </c>
      <c r="T12" s="6"/>
      <c r="U12" s="7" t="s">
        <v>95</v>
      </c>
      <c r="V12" s="7" t="s">
        <v>96</v>
      </c>
      <c r="W12" s="7">
        <v>15.35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97</v>
      </c>
      <c r="F13" s="2" t="s">
        <v>98</v>
      </c>
      <c r="G13" s="1" t="s">
        <v>99</v>
      </c>
      <c r="H13" s="2" t="s">
        <v>100</v>
      </c>
      <c r="I13" s="1" t="s">
        <v>101</v>
      </c>
      <c r="J13" s="3">
        <v>5</v>
      </c>
      <c r="K13" s="2" t="s">
        <v>102</v>
      </c>
      <c r="L13" s="1">
        <v>3707019</v>
      </c>
      <c r="M13" s="4">
        <v>211.2</v>
      </c>
      <c r="N13" s="4">
        <v>63078.86</v>
      </c>
      <c r="O13" s="4">
        <v>69.63</v>
      </c>
      <c r="P13" s="4">
        <v>0.0</v>
      </c>
      <c r="Q13" s="4">
        <v>39.11</v>
      </c>
      <c r="R13" s="4">
        <f>S13-W13-O13-P13-Q13</f>
        <v>0</v>
      </c>
      <c r="S13" s="4">
        <v>123.57</v>
      </c>
      <c r="T13" s="1"/>
      <c r="U13" s="2" t="s">
        <v>103</v>
      </c>
      <c r="V13" s="2" t="s">
        <v>104</v>
      </c>
      <c r="W13" s="2">
        <v>14.83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31</v>
      </c>
      <c r="H14" s="7"/>
      <c r="I14" s="6" t="s">
        <v>107</v>
      </c>
      <c r="J14" s="8">
        <v>5</v>
      </c>
      <c r="K14" s="7" t="s">
        <v>108</v>
      </c>
      <c r="L14" s="6">
        <v>3707195</v>
      </c>
      <c r="M14" s="9">
        <v>264.0</v>
      </c>
      <c r="N14" s="9">
        <v>74438.35</v>
      </c>
      <c r="O14" s="9">
        <v>87.12</v>
      </c>
      <c r="P14" s="9">
        <v>0.0</v>
      </c>
      <c r="Q14" s="9">
        <v>46.15</v>
      </c>
      <c r="R14" s="9">
        <f>S14-W14-O14-P14-Q14</f>
        <v>-2.1316282072803E-14</v>
      </c>
      <c r="S14" s="9">
        <v>151.44</v>
      </c>
      <c r="T14" s="6"/>
      <c r="U14" s="7" t="s">
        <v>109</v>
      </c>
      <c r="V14" s="7" t="s">
        <v>110</v>
      </c>
      <c r="W14" s="7">
        <v>18.17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31</v>
      </c>
      <c r="H15" s="2"/>
      <c r="I15" s="1" t="s">
        <v>113</v>
      </c>
      <c r="J15" s="3">
        <v>5</v>
      </c>
      <c r="K15" s="2" t="s">
        <v>114</v>
      </c>
      <c r="L15" s="1">
        <v>3706899</v>
      </c>
      <c r="M15" s="4">
        <v>211.2</v>
      </c>
      <c r="N15" s="4">
        <v>62374.46</v>
      </c>
      <c r="O15" s="4">
        <v>242.87</v>
      </c>
      <c r="P15" s="4">
        <v>0.0</v>
      </c>
      <c r="Q15" s="4">
        <v>38.67</v>
      </c>
      <c r="R15" s="4">
        <f>S15-W15-O15-P15-Q15</f>
        <v>1.4210854715202E-14</v>
      </c>
      <c r="S15" s="4">
        <v>319.93</v>
      </c>
      <c r="T15" s="1"/>
      <c r="U15" s="2" t="s">
        <v>115</v>
      </c>
      <c r="V15" s="2" t="s">
        <v>116</v>
      </c>
      <c r="W15" s="2">
        <v>38.39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117</v>
      </c>
      <c r="F16" s="7" t="s">
        <v>118</v>
      </c>
      <c r="G16" s="6" t="s">
        <v>119</v>
      </c>
      <c r="H16" s="7" t="s">
        <v>120</v>
      </c>
      <c r="I16" s="6" t="s">
        <v>121</v>
      </c>
      <c r="J16" s="8">
        <v>5</v>
      </c>
      <c r="K16" s="7" t="s">
        <v>122</v>
      </c>
      <c r="L16" s="6">
        <v>3706900</v>
      </c>
      <c r="M16" s="9">
        <v>264.0</v>
      </c>
      <c r="N16" s="9">
        <v>51095.52</v>
      </c>
      <c r="O16" s="9">
        <v>87.12</v>
      </c>
      <c r="P16" s="9">
        <v>0.0</v>
      </c>
      <c r="Q16" s="9">
        <v>31.68</v>
      </c>
      <c r="R16" s="9">
        <f>S16-W16-O16-P16-Q16</f>
        <v>-7.105427357601E-15</v>
      </c>
      <c r="S16" s="9">
        <v>135.0</v>
      </c>
      <c r="T16" s="6"/>
      <c r="U16" s="7" t="s">
        <v>123</v>
      </c>
      <c r="V16" s="7" t="s">
        <v>124</v>
      </c>
      <c r="W16" s="7">
        <v>16.2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125</v>
      </c>
      <c r="F17" s="2" t="s">
        <v>106</v>
      </c>
      <c r="G17" s="1" t="s">
        <v>31</v>
      </c>
      <c r="H17" s="2"/>
      <c r="I17" s="1" t="s">
        <v>126</v>
      </c>
      <c r="J17" s="3">
        <v>5</v>
      </c>
      <c r="K17" s="2" t="s">
        <v>127</v>
      </c>
      <c r="L17" s="1">
        <v>3706949</v>
      </c>
      <c r="M17" s="4">
        <v>79.62</v>
      </c>
      <c r="N17" s="4">
        <v>10996.77</v>
      </c>
      <c r="O17" s="4">
        <v>52.4</v>
      </c>
      <c r="P17" s="4">
        <v>0.0</v>
      </c>
      <c r="Q17" s="4">
        <v>6.82</v>
      </c>
      <c r="R17" s="4">
        <f>S17-W17-O17-P17-Q17</f>
        <v>0</v>
      </c>
      <c r="S17" s="4">
        <v>67.3</v>
      </c>
      <c r="T17" s="1"/>
      <c r="U17" s="2" t="s">
        <v>128</v>
      </c>
      <c r="V17" s="2" t="s">
        <v>129</v>
      </c>
      <c r="W17" s="2">
        <v>8.08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130</v>
      </c>
      <c r="F18" s="7" t="s">
        <v>106</v>
      </c>
      <c r="G18" s="6" t="s">
        <v>31</v>
      </c>
      <c r="H18" s="7"/>
      <c r="I18" s="6" t="s">
        <v>131</v>
      </c>
      <c r="J18" s="8">
        <v>5</v>
      </c>
      <c r="K18" s="7" t="s">
        <v>132</v>
      </c>
      <c r="L18" s="6">
        <v>3706909</v>
      </c>
      <c r="M18" s="9">
        <v>195.9</v>
      </c>
      <c r="N18" s="9">
        <v>84428.41</v>
      </c>
      <c r="O18" s="9">
        <v>258.72</v>
      </c>
      <c r="P18" s="9">
        <v>0.0</v>
      </c>
      <c r="Q18" s="9">
        <v>52.35</v>
      </c>
      <c r="R18" s="9">
        <f>S18-W18-O18-P18-Q18</f>
        <v>-3.5527136788005E-14</v>
      </c>
      <c r="S18" s="9">
        <v>353.49</v>
      </c>
      <c r="T18" s="6"/>
      <c r="U18" s="7" t="s">
        <v>133</v>
      </c>
      <c r="V18" s="7" t="s">
        <v>134</v>
      </c>
      <c r="W18" s="7">
        <v>42.42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135</v>
      </c>
      <c r="F19" s="2" t="s">
        <v>136</v>
      </c>
      <c r="G19" s="1" t="s">
        <v>31</v>
      </c>
      <c r="H19" s="2"/>
      <c r="I19" s="1" t="s">
        <v>137</v>
      </c>
      <c r="J19" s="3">
        <v>5</v>
      </c>
      <c r="K19" s="2" t="s">
        <v>138</v>
      </c>
      <c r="L19" s="1">
        <v>3707194</v>
      </c>
      <c r="M19" s="4">
        <v>391.8</v>
      </c>
      <c r="N19" s="4">
        <v>33467.7</v>
      </c>
      <c r="O19" s="4">
        <v>114.86</v>
      </c>
      <c r="P19" s="4">
        <v>0.0</v>
      </c>
      <c r="Q19" s="4">
        <v>20.75</v>
      </c>
      <c r="R19" s="4">
        <f>S19-W19-O19-P19-Q19</f>
        <v>-1.4210854715202E-14</v>
      </c>
      <c r="S19" s="4">
        <v>154.1</v>
      </c>
      <c r="T19" s="1"/>
      <c r="U19" s="2" t="s">
        <v>139</v>
      </c>
      <c r="V19" s="2" t="s">
        <v>140</v>
      </c>
      <c r="W19" s="2">
        <v>18.49</v>
      </c>
      <c r="X19" s="3">
        <v>57695405000109</v>
      </c>
      <c r="Y19" s="5">
        <v>12.0</v>
      </c>
      <c r="Z19" s="1">
        <v>5352</v>
      </c>
      <c r="AA19" s="1" t="s">
        <v>51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141</v>
      </c>
      <c r="F20" s="7" t="s">
        <v>142</v>
      </c>
      <c r="G20" s="6" t="s">
        <v>31</v>
      </c>
      <c r="H20" s="7" t="s">
        <v>143</v>
      </c>
      <c r="I20" s="6" t="s">
        <v>144</v>
      </c>
      <c r="J20" s="8">
        <v>5</v>
      </c>
      <c r="K20" s="7" t="s">
        <v>145</v>
      </c>
      <c r="L20" s="6">
        <v>3706910</v>
      </c>
      <c r="M20" s="9">
        <v>1.14</v>
      </c>
      <c r="N20" s="9">
        <v>1099.11</v>
      </c>
      <c r="O20" s="9">
        <v>36.68</v>
      </c>
      <c r="P20" s="9">
        <v>0.0</v>
      </c>
      <c r="Q20" s="9">
        <v>0.68</v>
      </c>
      <c r="R20" s="9">
        <f>S20-W20-O20-P20-Q20</f>
        <v>-3.3306690738755E-16</v>
      </c>
      <c r="S20" s="9">
        <v>42.45</v>
      </c>
      <c r="T20" s="6"/>
      <c r="U20" s="7" t="s">
        <v>146</v>
      </c>
      <c r="V20" s="7" t="s">
        <v>147</v>
      </c>
      <c r="W20" s="7">
        <v>5.09</v>
      </c>
      <c r="X20" s="8">
        <v>57695405000109</v>
      </c>
      <c r="Y20" s="10">
        <v>12.0</v>
      </c>
      <c r="Z20" s="6">
        <v>5352</v>
      </c>
      <c r="AA20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2022-04-19T13:30:54-03:00</dcterms:created>
  <dcterms:modified xsi:type="dcterms:W3CDTF">2022-04-19T13:30:54-03:00</dcterms:modified>
  <dc:title>Untitled Spreadsheet</dc:title>
  <dc:description/>
  <dc:subject/>
  <cp:keywords/>
  <cp:category/>
</cp:coreProperties>
</file>