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9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<sst xmlns="http://schemas.openxmlformats.org/spreadsheetml/2006/main" uniqueCount="145">
  <si>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TRANS WAR TRANSPORTES LTDA.   -   Relatório de Movimentação do Grupo FIRMENICH de  19-07-2022 até  19-07-2022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</si>
  <si>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</si>
  <si>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</si>
  <si>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</si>
  <si>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</si>
  <si>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</si>
  <si>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</si>
  <si>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</si>
  <si>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</si>
  <si>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</si>
  <si>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</si>
  <si>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</si>
  <si>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</si>
  <si>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</si>
  <si>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</si>
  <si>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</si>
  <si>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</si>
  <si>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</si>
  <si>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</si>
  <si>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</si>
  <si>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</si>
  <si>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</si>
  <si>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</si>
  <si>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</si>
  <si>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</si>
  <si>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</si>
  <si>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</si>
  <si>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</si>
  <si>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19/07/2022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</si>
  <si>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</si>
  <si>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</si>
  <si>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</si>
  <si>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DAIRY PARTNERS AMERICAS BRASIL LTDA               </t>
  </si>
  <si>
    <t xml:space="preserve">Araras                                            </t>
  </si>
  <si>
    <t>/133063</t>
  </si>
  <si>
    <t xml:space="preserve">373211-1\373207-1\373206-1                                                                                                                                                                                                                                     </t>
  </si>
  <si>
    <t>SHIPMENT 3802800 ZTRA</t>
  </si>
  <si>
    <t>35220757695405000109570050001330631007486989</t>
  </si>
  <si>
    <t>21/07/2022</t>
  </si>
  <si>
    <t xml:space="preserve">SANCHEZ CANO LTDA.                                </t>
  </si>
  <si>
    <t xml:space="preserve">Jundiai                                           </t>
  </si>
  <si>
    <t>/133064</t>
  </si>
  <si>
    <t xml:space="preserve">373212-1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</si>
  <si>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3802801 ZTRA</t>
  </si>
  <si>
    <t>35220757695405000109570050001330641007486994</t>
  </si>
  <si>
    <t xml:space="preserve">INDUKERN DO BRASIL QUIMICA LTDA                   </t>
  </si>
  <si>
    <t>/133065</t>
  </si>
  <si>
    <t xml:space="preserve">373241-1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</si>
  <si>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3802797 ZTRA</t>
  </si>
  <si>
    <t>35220757695405000109570050001330651007487009</t>
  </si>
  <si>
    <t xml:space="preserve">COSMED - ANAPOLIS II                              </t>
  </si>
  <si>
    <t xml:space="preserve">Anapolis                                          </t>
  </si>
  <si>
    <t>GO</t>
  </si>
  <si>
    <t>TRANS WAR - OSASCO</t>
  </si>
  <si>
    <t>/133066</t>
  </si>
  <si>
    <t xml:space="preserve">373205-1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</si>
  <si>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3802794 ZTRA</t>
  </si>
  <si>
    <t>35220757695405000109570050001330661007487014</t>
  </si>
  <si>
    <t xml:space="preserve">CARLOS CRAMER PROD. AROM. DO BRASIL LTDA.         </t>
  </si>
  <si>
    <t>/133067</t>
  </si>
  <si>
    <t xml:space="preserve">373234-1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</si>
  <si>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3802982 ZTRA</t>
  </si>
  <si>
    <t>35220757695405000109570050001330671007487020</t>
  </si>
  <si>
    <t xml:space="preserve">BRAINFARMA - ANAPOLIS                             </t>
  </si>
  <si>
    <t>TRANS WAR - CAMPINAS</t>
  </si>
  <si>
    <t>/133068</t>
  </si>
  <si>
    <t xml:space="preserve">373232-1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</si>
  <si>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3802780 ZTRA</t>
  </si>
  <si>
    <t>35220757695405000109570050001330681007487035</t>
  </si>
  <si>
    <t xml:space="preserve">CRIA SIM PRODUTOS DE HIGIENE LTDA                 </t>
  </si>
  <si>
    <t xml:space="preserve">Paulinia                                          </t>
  </si>
  <si>
    <t>/133069</t>
  </si>
  <si>
    <t xml:space="preserve">373209-1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</si>
  <si>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3802783 ZTRA</t>
  </si>
  <si>
    <t>35220757695405000109570050001330691007487040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</si>
  <si>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</si>
  <si>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</si>
  <si>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</si>
  <si>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</si>
  <si>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/133074</t>
  </si>
  <si>
    <t xml:space="preserve">373214-1\373213-1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</si>
  <si>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- 3802799 - ZTRA  QUIM. ONU 1760 / 8</t>
  </si>
  <si>
    <t>35220757695405000109570050001330741007487113</t>
  </si>
  <si>
    <t xml:space="preserve">BRF BRASIL - VITORIA DE SANTO ANTAO               </t>
  </si>
  <si>
    <t xml:space="preserve">Vitoria de Santo Antao                            </t>
  </si>
  <si>
    <t>PE</t>
  </si>
  <si>
    <t>/133075</t>
  </si>
  <si>
    <t xml:space="preserve">373210-1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</si>
  <si>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- 3802798 - ZTRA  QUIM. ONU 1760 / 8</t>
  </si>
  <si>
    <t>35220757695405000109570050001330751007487129</t>
  </si>
  <si>
    <t xml:space="preserve">LATICINIOS BELA VISTA LTDA                        </t>
  </si>
  <si>
    <t xml:space="preserve">Bela Vista de Goias                               </t>
  </si>
  <si>
    <t>ZERO GRAU LOGISTICA LTDA</t>
  </si>
  <si>
    <t>/133076</t>
  </si>
  <si>
    <t xml:space="preserve">373208-1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</si>
  <si>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- 3802795 - ZTRA</t>
  </si>
  <si>
    <t>35220757695405000109570050001330761007487134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</si>
  <si>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</si>
  <si>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</si>
  <si>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</si>
  <si>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</si>
  <si>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/133077</t>
  </si>
  <si>
    <t xml:space="preserve">373215-1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</si>
  <si>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- 3802781 - ZTRA</t>
  </si>
  <si>
    <t>35220757695405000109570050001330771007487140</t>
  </si>
  <si>
    <t xml:space="preserve">JD ROYALE INDUSTRIA E COMERCIO LTDA               </t>
  </si>
  <si>
    <t xml:space="preserve">Jandira                                           </t>
  </si>
  <si>
    <t>/133078</t>
  </si>
  <si>
    <t xml:space="preserve">373231-1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</si>
  <si>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- 3802784 - ZTRA  QUIM. ONU 3082 / 9</t>
  </si>
  <si>
    <t>35220757695405000109570050001330781007487155</t>
  </si>
  <si>
    <t xml:space="preserve">LESSENCE - INDUSTRIA E COMERCIO LTDA              </t>
  </si>
  <si>
    <t xml:space="preserve">ITAQUAQUECETUBA                                   </t>
  </si>
  <si>
    <t>/133079</t>
  </si>
  <si>
    <t xml:space="preserve">373217-1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</si>
  <si>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- 3802785 - ZTRA  QUIM. ONU 3082 / 9</t>
  </si>
  <si>
    <t>35220757695405000109570050001330791007487160</t>
  </si>
  <si>
    <t xml:space="preserve">RAZZO                                             </t>
  </si>
  <si>
    <t xml:space="preserve">SAO PAULO                                         </t>
  </si>
  <si>
    <t>/133080</t>
  </si>
  <si>
    <t xml:space="preserve">373216-1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</si>
  <si>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- 3802791 - ZTRA  QUIM. ONU 3082 / 9</t>
  </si>
  <si>
    <t>35220757695405000109570050001330801007487170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</si>
  <si>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</si>
  <si>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</si>
  <si>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</si>
  <si>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/133081</t>
  </si>
  <si>
    <t xml:space="preserve">373236-1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</si>
  <si>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- 3803311 - ZTRA  QUIM. ONU 3082 / 9</t>
  </si>
  <si>
    <t>35220757695405000109570050001330811007487185</t>
  </si>
  <si>
    <t>/133082</t>
  </si>
  <si>
    <t xml:space="preserve">373218-1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</si>
  <si>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- 3802792 - ZTRA  QUIM. ONU 3082 / 9</t>
  </si>
  <si>
    <t>35220757695405000109570050001330821007487190</t>
  </si>
  <si>
    <t xml:space="preserve">OSASCO                                            </t>
  </si>
  <si>
    <t xml:space="preserve">VENTOS DO BRASIL LTDA                             </t>
  </si>
  <si>
    <t>/133083</t>
  </si>
  <si>
    <t xml:space="preserve">373233-1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</si>
  <si>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- 3802983 - ZTRA  QUIM. ONU 3082 / 9</t>
  </si>
  <si>
    <t>35220757695405000109570050001330831007487201</t>
  </si>
  <si>
    <t xml:space="preserve">VYA FRAGRANCE INDUSTRIA E COMERCIO LTDA           </t>
  </si>
  <si>
    <t>/133084</t>
  </si>
  <si>
    <t xml:space="preserve">373219-1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</si>
  <si>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- 3803793 - ZTRA  QUIM. ONU 3082 / 9  1169 / 3</t>
  </si>
  <si>
    <t>35220757695405000109570050001330841007487217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</si>
</sst>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0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1114.68</v>
      </c>
      <c r="N3" s="4">
        <v>49604.93</v>
      </c>
      <c r="O3" s="4">
        <v>922.92</v>
      </c>
      <c r="P3" s="4">
        <v>0.0</v>
      </c>
      <c r="Q3" s="4">
        <v>37.7</v>
      </c>
      <c r="R3" s="4">
        <f>S3-W3-O3-P3-Q3</f>
        <v>-7.105427357601E-14</v>
      </c>
      <c r="S3" s="4">
        <v>1091.61</v>
      </c>
      <c r="T3" s="1"/>
      <c r="U3" s="2" t="s">
        <v>36</v>
      </c>
      <c r="V3" s="2" t="s">
        <v>37</v>
      </c>
      <c r="W3" s="2">
        <v>130.99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3802801</v>
      </c>
      <c r="M4" s="9">
        <v>212.32</v>
      </c>
      <c r="N4" s="9">
        <v>41480.37</v>
      </c>
      <c r="O4" s="9">
        <v>526.78</v>
      </c>
      <c r="P4" s="9">
        <v>0.0</v>
      </c>
      <c r="Q4" s="9">
        <v>31.53</v>
      </c>
      <c r="R4" s="9">
        <f>S4-W4-O4-P4-Q4</f>
        <v>8.5265128291212E-14</v>
      </c>
      <c r="S4" s="9">
        <v>634.44</v>
      </c>
      <c r="T4" s="6"/>
      <c r="U4" s="7" t="s">
        <v>43</v>
      </c>
      <c r="V4" s="7" t="s">
        <v>44</v>
      </c>
      <c r="W4" s="7">
        <v>76.13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40</v>
      </c>
      <c r="G5" s="1" t="s">
        <v>31</v>
      </c>
      <c r="H5" s="2"/>
      <c r="I5" s="1" t="s">
        <v>46</v>
      </c>
      <c r="J5" s="3">
        <v>5</v>
      </c>
      <c r="K5" s="2" t="s">
        <v>47</v>
      </c>
      <c r="L5" s="1">
        <v>3802797</v>
      </c>
      <c r="M5" s="4">
        <v>1325.0</v>
      </c>
      <c r="N5" s="4">
        <v>43844.64</v>
      </c>
      <c r="O5" s="4">
        <v>344.5</v>
      </c>
      <c r="P5" s="4">
        <v>0.0</v>
      </c>
      <c r="Q5" s="4">
        <v>32.01</v>
      </c>
      <c r="R5" s="4">
        <f>S5-W5-O5-P5-Q5</f>
        <v>-7.105427357601E-15</v>
      </c>
      <c r="S5" s="4">
        <v>427.85</v>
      </c>
      <c r="T5" s="1"/>
      <c r="U5" s="2" t="s">
        <v>48</v>
      </c>
      <c r="V5" s="2" t="s">
        <v>49</v>
      </c>
      <c r="W5" s="2">
        <v>51.34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50</v>
      </c>
      <c r="F6" s="7" t="s">
        <v>51</v>
      </c>
      <c r="G6" s="6" t="s">
        <v>52</v>
      </c>
      <c r="H6" s="7" t="s">
        <v>53</v>
      </c>
      <c r="I6" s="6" t="s">
        <v>54</v>
      </c>
      <c r="J6" s="8">
        <v>5</v>
      </c>
      <c r="K6" s="7" t="s">
        <v>55</v>
      </c>
      <c r="L6" s="6">
        <v>3802794</v>
      </c>
      <c r="M6" s="9">
        <v>1397.5</v>
      </c>
      <c r="N6" s="9">
        <v>170221.87</v>
      </c>
      <c r="O6" s="9">
        <v>363.35</v>
      </c>
      <c r="P6" s="9">
        <v>0.0</v>
      </c>
      <c r="Q6" s="9">
        <v>124.26</v>
      </c>
      <c r="R6" s="9">
        <f>S6-W6-O6-P6-Q6</f>
        <v>-1.4210854715202E-14</v>
      </c>
      <c r="S6" s="9">
        <v>554.1</v>
      </c>
      <c r="T6" s="6"/>
      <c r="U6" s="7" t="s">
        <v>56</v>
      </c>
      <c r="V6" s="7" t="s">
        <v>57</v>
      </c>
      <c r="W6" s="7">
        <v>66.49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33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3802982</v>
      </c>
      <c r="M7" s="4">
        <v>5.37</v>
      </c>
      <c r="N7" s="4">
        <v>5338.64</v>
      </c>
      <c r="O7" s="4">
        <v>799.86</v>
      </c>
      <c r="P7" s="4">
        <v>0.0</v>
      </c>
      <c r="Q7" s="4">
        <v>4.06</v>
      </c>
      <c r="R7" s="4">
        <f>S7-W7-O7-P7-Q7</f>
        <v>-5.4178883601708E-14</v>
      </c>
      <c r="S7" s="4">
        <v>913.55</v>
      </c>
      <c r="T7" s="1"/>
      <c r="U7" s="2" t="s">
        <v>61</v>
      </c>
      <c r="V7" s="2" t="s">
        <v>62</v>
      </c>
      <c r="W7" s="2">
        <v>109.63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51</v>
      </c>
      <c r="G8" s="6" t="s">
        <v>52</v>
      </c>
      <c r="H8" s="7" t="s">
        <v>64</v>
      </c>
      <c r="I8" s="6" t="s">
        <v>65</v>
      </c>
      <c r="J8" s="8">
        <v>5</v>
      </c>
      <c r="K8" s="7" t="s">
        <v>66</v>
      </c>
      <c r="L8" s="6">
        <v>3802780</v>
      </c>
      <c r="M8" s="9">
        <v>106.16</v>
      </c>
      <c r="N8" s="9">
        <v>32941.14</v>
      </c>
      <c r="O8" s="9">
        <v>65.93</v>
      </c>
      <c r="P8" s="9">
        <v>0.0</v>
      </c>
      <c r="Q8" s="9">
        <v>24.05</v>
      </c>
      <c r="R8" s="9">
        <f>S8-W8-O8-P8-Q8</f>
        <v>-3.5527136788005E-15</v>
      </c>
      <c r="S8" s="9">
        <v>102.25</v>
      </c>
      <c r="T8" s="6"/>
      <c r="U8" s="7" t="s">
        <v>67</v>
      </c>
      <c r="V8" s="7" t="s">
        <v>68</v>
      </c>
      <c r="W8" s="7">
        <v>12.27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31</v>
      </c>
      <c r="H9" s="2"/>
      <c r="I9" s="1" t="s">
        <v>71</v>
      </c>
      <c r="J9" s="3">
        <v>5</v>
      </c>
      <c r="K9" s="2" t="s">
        <v>72</v>
      </c>
      <c r="L9" s="1">
        <v>3802783</v>
      </c>
      <c r="M9" s="4">
        <v>587.7</v>
      </c>
      <c r="N9" s="4">
        <v>38278.88</v>
      </c>
      <c r="O9" s="4">
        <v>573.62</v>
      </c>
      <c r="P9" s="4">
        <v>0.0</v>
      </c>
      <c r="Q9" s="4">
        <v>29.09</v>
      </c>
      <c r="R9" s="4">
        <f>S9-W9-O9-P9-Q9</f>
        <v>3.1974423109205E-14</v>
      </c>
      <c r="S9" s="4">
        <v>684.9</v>
      </c>
      <c r="T9" s="1"/>
      <c r="U9" s="2" t="s">
        <v>73</v>
      </c>
      <c r="V9" s="2" t="s">
        <v>74</v>
      </c>
      <c r="W9" s="2">
        <v>82.19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75</v>
      </c>
      <c r="F10" s="7" t="s">
        <v>76</v>
      </c>
      <c r="G10" s="6" t="s">
        <v>77</v>
      </c>
      <c r="H10" s="7" t="s">
        <v>78</v>
      </c>
      <c r="I10" s="6" t="s">
        <v>79</v>
      </c>
      <c r="J10" s="8">
        <v>5</v>
      </c>
      <c r="K10" s="7" t="s">
        <v>80</v>
      </c>
      <c r="L10" s="6">
        <v>3802799</v>
      </c>
      <c r="M10" s="9">
        <v>716.58</v>
      </c>
      <c r="N10" s="9">
        <v>171294.14</v>
      </c>
      <c r="O10" s="9">
        <v>537.38</v>
      </c>
      <c r="P10" s="9">
        <v>0.0</v>
      </c>
      <c r="Q10" s="9">
        <v>125.04</v>
      </c>
      <c r="R10" s="9">
        <f>S10-W10-O10-P10-Q10</f>
        <v>-4.2632564145606E-14</v>
      </c>
      <c r="S10" s="9">
        <v>752.75</v>
      </c>
      <c r="T10" s="6"/>
      <c r="U10" s="7" t="s">
        <v>81</v>
      </c>
      <c r="V10" s="7" t="s">
        <v>82</v>
      </c>
      <c r="W10" s="7">
        <v>90.33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84</v>
      </c>
      <c r="G11" s="1" t="s">
        <v>85</v>
      </c>
      <c r="H11" s="2" t="s">
        <v>78</v>
      </c>
      <c r="I11" s="1" t="s">
        <v>86</v>
      </c>
      <c r="J11" s="3">
        <v>5</v>
      </c>
      <c r="K11" s="2" t="s">
        <v>87</v>
      </c>
      <c r="L11" s="1">
        <v>3802798</v>
      </c>
      <c r="M11" s="4">
        <v>26.54</v>
      </c>
      <c r="N11" s="4">
        <v>3001.57</v>
      </c>
      <c r="O11" s="4">
        <v>61.83</v>
      </c>
      <c r="P11" s="4">
        <v>0.0</v>
      </c>
      <c r="Q11" s="4">
        <v>2.19</v>
      </c>
      <c r="R11" s="4">
        <f>S11-W11-O11-P11-Q11</f>
        <v>-2.2204460492503E-15</v>
      </c>
      <c r="S11" s="4">
        <v>72.75</v>
      </c>
      <c r="T11" s="1"/>
      <c r="U11" s="2" t="s">
        <v>88</v>
      </c>
      <c r="V11" s="2" t="s">
        <v>89</v>
      </c>
      <c r="W11" s="2">
        <v>8.73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52</v>
      </c>
      <c r="H12" s="7" t="s">
        <v>92</v>
      </c>
      <c r="I12" s="6" t="s">
        <v>93</v>
      </c>
      <c r="J12" s="8">
        <v>5</v>
      </c>
      <c r="K12" s="7" t="s">
        <v>94</v>
      </c>
      <c r="L12" s="6">
        <v>3802795</v>
      </c>
      <c r="M12" s="9">
        <v>53.08</v>
      </c>
      <c r="N12" s="9">
        <v>14431.71</v>
      </c>
      <c r="O12" s="9">
        <v>43.28</v>
      </c>
      <c r="P12" s="9">
        <v>0.0</v>
      </c>
      <c r="Q12" s="9">
        <v>10.54</v>
      </c>
      <c r="R12" s="9">
        <f>S12-W12-O12-P12-Q12</f>
        <v>-7.105427357601E-15</v>
      </c>
      <c r="S12" s="9">
        <v>61.16</v>
      </c>
      <c r="T12" s="6"/>
      <c r="U12" s="7" t="s">
        <v>95</v>
      </c>
      <c r="V12" s="7" t="s">
        <v>96</v>
      </c>
      <c r="W12" s="7">
        <v>7.34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97</v>
      </c>
      <c r="F13" s="2" t="s">
        <v>98</v>
      </c>
      <c r="G13" s="1" t="s">
        <v>99</v>
      </c>
      <c r="H13" s="2" t="s">
        <v>100</v>
      </c>
      <c r="I13" s="1" t="s">
        <v>101</v>
      </c>
      <c r="J13" s="3">
        <v>5</v>
      </c>
      <c r="K13" s="2" t="s">
        <v>102</v>
      </c>
      <c r="L13" s="1">
        <v>3802781</v>
      </c>
      <c r="M13" s="4">
        <v>391.8</v>
      </c>
      <c r="N13" s="4">
        <v>37987.2</v>
      </c>
      <c r="O13" s="4">
        <v>135.63</v>
      </c>
      <c r="P13" s="4">
        <v>0.0</v>
      </c>
      <c r="Q13" s="4">
        <v>27.73</v>
      </c>
      <c r="R13" s="4">
        <f>S13-W13-O13-P13-Q13</f>
        <v>-1.0658141036402E-14</v>
      </c>
      <c r="S13" s="4">
        <v>185.64</v>
      </c>
      <c r="T13" s="1"/>
      <c r="U13" s="2" t="s">
        <v>103</v>
      </c>
      <c r="V13" s="2" t="s">
        <v>104</v>
      </c>
      <c r="W13" s="2">
        <v>22.28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31</v>
      </c>
      <c r="H14" s="7"/>
      <c r="I14" s="6" t="s">
        <v>107</v>
      </c>
      <c r="J14" s="8">
        <v>5</v>
      </c>
      <c r="K14" s="7" t="s">
        <v>108</v>
      </c>
      <c r="L14" s="6">
        <v>3802784</v>
      </c>
      <c r="M14" s="9">
        <v>5.37</v>
      </c>
      <c r="N14" s="9">
        <v>2412.54</v>
      </c>
      <c r="O14" s="9">
        <v>43.28</v>
      </c>
      <c r="P14" s="9">
        <v>0.0</v>
      </c>
      <c r="Q14" s="9">
        <v>1.76</v>
      </c>
      <c r="R14" s="9">
        <f>S14-W14-O14-P14-Q14</f>
        <v>-1.9984014443253E-15</v>
      </c>
      <c r="S14" s="9">
        <v>51.18</v>
      </c>
      <c r="T14" s="6"/>
      <c r="U14" s="7" t="s">
        <v>109</v>
      </c>
      <c r="V14" s="7" t="s">
        <v>110</v>
      </c>
      <c r="W14" s="7">
        <v>6.14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31</v>
      </c>
      <c r="H15" s="2"/>
      <c r="I15" s="1" t="s">
        <v>113</v>
      </c>
      <c r="J15" s="3">
        <v>5</v>
      </c>
      <c r="K15" s="2" t="s">
        <v>114</v>
      </c>
      <c r="L15" s="1">
        <v>3802785</v>
      </c>
      <c r="M15" s="4">
        <v>195.2</v>
      </c>
      <c r="N15" s="4">
        <v>75913.59</v>
      </c>
      <c r="O15" s="4">
        <v>84.44</v>
      </c>
      <c r="P15" s="4">
        <v>0.0</v>
      </c>
      <c r="Q15" s="4">
        <v>55.42</v>
      </c>
      <c r="R15" s="4">
        <f>S15-W15-O15-P15-Q15</f>
        <v>1.4210854715202E-14</v>
      </c>
      <c r="S15" s="4">
        <v>158.93</v>
      </c>
      <c r="T15" s="1"/>
      <c r="U15" s="2" t="s">
        <v>115</v>
      </c>
      <c r="V15" s="2" t="s">
        <v>116</v>
      </c>
      <c r="W15" s="2">
        <v>19.07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118</v>
      </c>
      <c r="G16" s="6" t="s">
        <v>31</v>
      </c>
      <c r="H16" s="7"/>
      <c r="I16" s="6" t="s">
        <v>119</v>
      </c>
      <c r="J16" s="8">
        <v>5</v>
      </c>
      <c r="K16" s="7" t="s">
        <v>120</v>
      </c>
      <c r="L16" s="6">
        <v>3802791</v>
      </c>
      <c r="M16" s="9">
        <v>587.7</v>
      </c>
      <c r="N16" s="9">
        <v>48888.17</v>
      </c>
      <c r="O16" s="9">
        <v>178.01</v>
      </c>
      <c r="P16" s="9">
        <v>0.0</v>
      </c>
      <c r="Q16" s="9">
        <v>35.69</v>
      </c>
      <c r="R16" s="9">
        <f>S16-W16-O16-P16-Q16</f>
        <v>0</v>
      </c>
      <c r="S16" s="9">
        <v>242.84</v>
      </c>
      <c r="T16" s="6"/>
      <c r="U16" s="7" t="s">
        <v>121</v>
      </c>
      <c r="V16" s="7" t="s">
        <v>122</v>
      </c>
      <c r="W16" s="7">
        <v>29.14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52</v>
      </c>
      <c r="H17" s="2" t="s">
        <v>125</v>
      </c>
      <c r="I17" s="1" t="s">
        <v>126</v>
      </c>
      <c r="J17" s="3">
        <v>5</v>
      </c>
      <c r="K17" s="2" t="s">
        <v>127</v>
      </c>
      <c r="L17" s="1">
        <v>3803311</v>
      </c>
      <c r="M17" s="4">
        <v>979.5</v>
      </c>
      <c r="N17" s="4">
        <v>94140.43</v>
      </c>
      <c r="O17" s="4">
        <v>296.79</v>
      </c>
      <c r="P17" s="4">
        <v>0.0</v>
      </c>
      <c r="Q17" s="4">
        <v>68.72</v>
      </c>
      <c r="R17" s="4">
        <f>S17-W17-O17-P17-Q17</f>
        <v>-2.8421709430404E-14</v>
      </c>
      <c r="S17" s="4">
        <v>415.35</v>
      </c>
      <c r="T17" s="1"/>
      <c r="U17" s="2" t="s">
        <v>128</v>
      </c>
      <c r="V17" s="2" t="s">
        <v>129</v>
      </c>
      <c r="W17" s="2">
        <v>49.84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123</v>
      </c>
      <c r="F18" s="7" t="s">
        <v>124</v>
      </c>
      <c r="G18" s="6" t="s">
        <v>52</v>
      </c>
      <c r="H18" s="7" t="s">
        <v>125</v>
      </c>
      <c r="I18" s="6" t="s">
        <v>130</v>
      </c>
      <c r="J18" s="8">
        <v>5</v>
      </c>
      <c r="K18" s="7" t="s">
        <v>131</v>
      </c>
      <c r="L18" s="6">
        <v>3802792</v>
      </c>
      <c r="M18" s="9">
        <v>587.7</v>
      </c>
      <c r="N18" s="9">
        <v>69370.92</v>
      </c>
      <c r="O18" s="9">
        <v>178.01</v>
      </c>
      <c r="P18" s="9">
        <v>0.0</v>
      </c>
      <c r="Q18" s="9">
        <v>50.64</v>
      </c>
      <c r="R18" s="9">
        <f>S18-W18-O18-P18-Q18</f>
        <v>-1.4210854715202E-14</v>
      </c>
      <c r="S18" s="9">
        <v>259.83</v>
      </c>
      <c r="T18" s="6"/>
      <c r="U18" s="7" t="s">
        <v>132</v>
      </c>
      <c r="V18" s="7" t="s">
        <v>133</v>
      </c>
      <c r="W18" s="7">
        <v>31.18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134</v>
      </c>
      <c r="D19" s="1" t="s">
        <v>31</v>
      </c>
      <c r="E19" s="2" t="s">
        <v>135</v>
      </c>
      <c r="F19" s="2" t="s">
        <v>30</v>
      </c>
      <c r="G19" s="1" t="s">
        <v>31</v>
      </c>
      <c r="H19" s="2"/>
      <c r="I19" s="1" t="s">
        <v>136</v>
      </c>
      <c r="J19" s="3">
        <v>5</v>
      </c>
      <c r="K19" s="2" t="s">
        <v>137</v>
      </c>
      <c r="L19" s="1">
        <v>3802983</v>
      </c>
      <c r="M19" s="4">
        <v>5.37</v>
      </c>
      <c r="N19" s="4">
        <v>11595.67</v>
      </c>
      <c r="O19" s="4">
        <v>43.28</v>
      </c>
      <c r="P19" s="4">
        <v>0.0</v>
      </c>
      <c r="Q19" s="4">
        <v>8.46</v>
      </c>
      <c r="R19" s="4">
        <f>S19-W19-O19-P19-Q19</f>
        <v>-7.105427357601E-15</v>
      </c>
      <c r="S19" s="4">
        <v>58.8</v>
      </c>
      <c r="T19" s="1"/>
      <c r="U19" s="2" t="s">
        <v>138</v>
      </c>
      <c r="V19" s="2" t="s">
        <v>139</v>
      </c>
      <c r="W19" s="2">
        <v>7.06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140</v>
      </c>
      <c r="F20" s="7" t="s">
        <v>112</v>
      </c>
      <c r="G20" s="6" t="s">
        <v>31</v>
      </c>
      <c r="H20" s="7"/>
      <c r="I20" s="6" t="s">
        <v>141</v>
      </c>
      <c r="J20" s="8">
        <v>5</v>
      </c>
      <c r="K20" s="7" t="s">
        <v>142</v>
      </c>
      <c r="L20" s="6">
        <v>3802793</v>
      </c>
      <c r="M20" s="9">
        <v>1.39</v>
      </c>
      <c r="N20" s="9">
        <v>2861.63</v>
      </c>
      <c r="O20" s="9">
        <v>43.28</v>
      </c>
      <c r="P20" s="9">
        <v>0.0</v>
      </c>
      <c r="Q20" s="9">
        <v>2.09</v>
      </c>
      <c r="R20" s="9">
        <f>S20-W20-O20-P20-Q20</f>
        <v>3.5527136788005E-15</v>
      </c>
      <c r="S20" s="9">
        <v>51.56</v>
      </c>
      <c r="T20" s="6"/>
      <c r="U20" s="7" t="s">
        <v>143</v>
      </c>
      <c r="V20" s="7" t="s">
        <v>144</v>
      </c>
      <c r="W20" s="7">
        <v>6.19</v>
      </c>
      <c r="X20" s="8">
        <v>57695405000109</v>
      </c>
      <c r="Y20" s="10">
        <v>12.0</v>
      </c>
      <c r="Z20" s="6">
        <v>5352</v>
      </c>
      <c r="AA20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2022-07-19T20:52:52-03:00</dcterms:created>
  <dcterms:modified xsi:type="dcterms:W3CDTF">2022-07-19T20:52:52-03:00</dcterms:modified>
  <dc:title>Untitled Spreadsheet</dc:title>
  <dc:description/>
  <dc:subject/>
  <cp:keywords/>
  <cp:category/>
</cp:coreProperties>
</file>