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<sst xmlns="http://schemas.openxmlformats.org/spreadsheetml/2006/main" uniqueCount="1875">
  <si>
    <t>TRANS WAR TRANSPORTES LTDA.   -   Relatório de Movimentação do Grupo FIRMENICH de  15-12-2021 até  20-01-2022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</si>
  <si>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</si>
  <si>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</si>
  <si>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</si>
  <si>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</si>
  <si>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</si>
  <si>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</si>
  <si>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</si>
  <si>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</si>
  <si>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</si>
  <si>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</si>
  <si>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</si>
  <si>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</si>
  <si>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</si>
  <si>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</si>
  <si>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</si>
  <si>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</si>
  <si>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</si>
  <si>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</si>
  <si>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</si>
  <si>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</si>
  <si>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</si>
  <si>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</si>
  <si>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</si>
  <si>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</si>
  <si>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</si>
  <si>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</si>
  <si>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</si>
  <si>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15/12/2021</t>
  </si>
  <si>
    <t xml:space="preserve">FIRMENICH - COTIA                                 </t>
  </si>
  <si>
    <t xml:space="preserve">COTIA                                             </t>
  </si>
  <si>
    <t>SP</t>
  </si>
  <si>
    <t xml:space="preserve">CPN MINERACAO LTDA                                </t>
  </si>
  <si>
    <t xml:space="preserve">Jacutinga                                         </t>
  </si>
  <si>
    <t>MG</t>
  </si>
  <si>
    <t>/115128</t>
  </si>
  <si>
    <t xml:space="preserve">351182-1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</si>
  <si>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3577648 ZTRA</t>
  </si>
  <si>
    <t>35211257695405000109570050001151281007259967</t>
  </si>
  <si>
    <t xml:space="preserve">PROCTER GAMBLE - LOUVEIRA                         </t>
  </si>
  <si>
    <t xml:space="preserve">Louveira                                          </t>
  </si>
  <si>
    <t>/115129</t>
  </si>
  <si>
    <t xml:space="preserve">351164-1\351165-1                                                                                                                                                                                                                                              </t>
  </si>
  <si>
    <t>SHIPMENT 3577702 ZTRA</t>
  </si>
  <si>
    <t>35211257695405000109570050001151291007259972</t>
  </si>
  <si>
    <t>16/12/2021</t>
  </si>
  <si>
    <t xml:space="preserve">SCENS COMERCIO DE FRAGRANCIAS LTDA                </t>
  </si>
  <si>
    <t xml:space="preserve">Vinhedo                                           </t>
  </si>
  <si>
    <t>/115130</t>
  </si>
  <si>
    <t xml:space="preserve">351130-1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</si>
  <si>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3577703 ZTRA</t>
  </si>
  <si>
    <t>35211257695405000109570050001151301007259981</t>
  </si>
  <si>
    <t xml:space="preserve">G L  LABORATORIES WORLDWIDE LTDA.                 </t>
  </si>
  <si>
    <t xml:space="preserve">Jundiai                                           </t>
  </si>
  <si>
    <t>/115131</t>
  </si>
  <si>
    <t xml:space="preserve">351183-1\351184-1                                                                                                                                                                                                                                              </t>
  </si>
  <si>
    <t>SHIPMENT 3577642 ZTRA</t>
  </si>
  <si>
    <t>35211257695405000109570050001151311007259997</t>
  </si>
  <si>
    <t>17/12/2021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</si>
  <si>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</si>
  <si>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</si>
  <si>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</si>
  <si>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</si>
  <si>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/115132</t>
  </si>
  <si>
    <t xml:space="preserve">351159-1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</si>
  <si>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3577676 ZTRA</t>
  </si>
  <si>
    <t>35211257695405000109570050001151321007260003</t>
  </si>
  <si>
    <t xml:space="preserve">TAKASAGO FRAGRANCIAS E AROMAS LTDA.               </t>
  </si>
  <si>
    <t>/115133</t>
  </si>
  <si>
    <t xml:space="preserve">351168-1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</si>
  <si>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3577914 ZTRA</t>
  </si>
  <si>
    <t>35211257695405000109570050001151331007260019</t>
  </si>
  <si>
    <t xml:space="preserve">CLOROETIL SOLVENTES ACETICOS S/A.                 </t>
  </si>
  <si>
    <t xml:space="preserve">MOGI-MIRIM                                        </t>
  </si>
  <si>
    <t>/115134</t>
  </si>
  <si>
    <t xml:space="preserve">351153-1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</si>
  <si>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35211257695405000109570050001151341007260024</t>
  </si>
  <si>
    <t>21/12/2021</t>
  </si>
  <si>
    <t xml:space="preserve">INDUSTRIA E COMERCIO ZAMBOM BERNARDI LTDA         </t>
  </si>
  <si>
    <t xml:space="preserve">SAO PAULO                                         </t>
  </si>
  <si>
    <t>/115136</t>
  </si>
  <si>
    <t xml:space="preserve">351169-1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</si>
  <si>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- 3577677 - ZTRA  QUIM. ONU 3082 / 9</t>
  </si>
  <si>
    <t>35211257695405000109570050001151361007260061</t>
  </si>
  <si>
    <t xml:space="preserve">LIQUID BRANDS INDUSTRIA E COMERCIO EIRELI         </t>
  </si>
  <si>
    <t xml:space="preserve">Santana de Parnaiba                               </t>
  </si>
  <si>
    <t>/115137</t>
  </si>
  <si>
    <t xml:space="preserve">351133-1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</si>
  <si>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- 3577679 - ZTRA  QUIM. ONU 3082 / 9</t>
  </si>
  <si>
    <t>35211257695405000109570050001151371007260085</t>
  </si>
  <si>
    <t xml:space="preserve">PHYTOESSENCE FRAGRANCIAS LTDA                     </t>
  </si>
  <si>
    <t xml:space="preserve">BARUERI                                           </t>
  </si>
  <si>
    <t>/115138</t>
  </si>
  <si>
    <t xml:space="preserve">351171-1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</si>
  <si>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- 3577680 - ZTRA  QUIM. ONU 3082 / 9</t>
  </si>
  <si>
    <t>35211257695405000109570050001151381007260104</t>
  </si>
  <si>
    <t xml:space="preserve">TOTAL QUIMICA LTDA                                </t>
  </si>
  <si>
    <t xml:space="preserve">EMBU                                              </t>
  </si>
  <si>
    <t>/115139</t>
  </si>
  <si>
    <t xml:space="preserve">351152-1\351150-1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</si>
  <si>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- 3577704 - ZTRA</t>
  </si>
  <si>
    <t>35211257695405000109570050001151391007260110</t>
  </si>
  <si>
    <t>/115140</t>
  </si>
  <si>
    <t xml:space="preserve">351151-1\351149-1\351148-1\351147-1                                                                                                                                                                                                                            </t>
  </si>
  <si>
    <t>SHIPMENT - 3577704 - ZTRA  QUIM. ONU 3082 / 9</t>
  </si>
  <si>
    <t>35211257695405000109570050001151401007260129</t>
  </si>
  <si>
    <t xml:space="preserve">VYA FRAGRANCE INDUSTRIA E COMERCIO LTDA           </t>
  </si>
  <si>
    <t xml:space="preserve">ITAQUAQUECETUBA                                   </t>
  </si>
  <si>
    <t>/115141</t>
  </si>
  <si>
    <t xml:space="preserve">351170-1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</si>
  <si>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- 3577705 - ZTRA  QUIM. ONU 1169 / 3  1993 / 3</t>
  </si>
  <si>
    <t>35211257695405000109570050001151411007260134</t>
  </si>
  <si>
    <t xml:space="preserve">DAUPER IND. COM. DE BISCOITOS LTDA                </t>
  </si>
  <si>
    <t xml:space="preserve">Gramado                                           </t>
  </si>
  <si>
    <t>RS</t>
  </si>
  <si>
    <t>TROCA TRANSPORTES LTDA.</t>
  </si>
  <si>
    <t>/115142</t>
  </si>
  <si>
    <t xml:space="preserve">351167-1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</si>
  <si>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- 3578198 - ZTRA</t>
  </si>
  <si>
    <t>35211257695405000109570050001151421007260140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</si>
  <si>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</si>
  <si>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</si>
  <si>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</si>
  <si>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</si>
  <si>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/115143</t>
  </si>
  <si>
    <t xml:space="preserve">351141-1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</si>
  <si>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- 3577643 - ZTRA</t>
  </si>
  <si>
    <t>35211257695405000109570050001151431007260155</t>
  </si>
  <si>
    <t>/115144</t>
  </si>
  <si>
    <t xml:space="preserve">351129-1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</si>
  <si>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- 3577649 - ZTRA  QUIM. ONU 1197 / 3</t>
  </si>
  <si>
    <t>35211257695405000109570050001151441007260160</t>
  </si>
  <si>
    <t xml:space="preserve">LATICINIOS BELA VISTA                             </t>
  </si>
  <si>
    <t xml:space="preserve">Carazinho                                         </t>
  </si>
  <si>
    <t>TW TRANSPORTES</t>
  </si>
  <si>
    <t>/115145</t>
  </si>
  <si>
    <t xml:space="preserve">351203-1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</si>
  <si>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- 3578373 - ZTRA  QUIM. ONU 1197 / 3</t>
  </si>
  <si>
    <t>35211257695405000109570050001151451007260176</t>
  </si>
  <si>
    <t xml:space="preserve">MARILAN NORDESTE INDUSTRIA DE ALIMENTOS LTDA      </t>
  </si>
  <si>
    <t xml:space="preserve">Igarassu                                          </t>
  </si>
  <si>
    <t>PE</t>
  </si>
  <si>
    <t>EXPRESSO SUL AMERICANO LTDA</t>
  </si>
  <si>
    <t>/115146</t>
  </si>
  <si>
    <t xml:space="preserve">351132-1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</si>
  <si>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- 3577644 - ZTRA</t>
  </si>
  <si>
    <t>35211257695405000109570050001151461007260181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</si>
  <si>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</si>
  <si>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</si>
  <si>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</si>
  <si>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</si>
  <si>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/115147</t>
  </si>
  <si>
    <t xml:space="preserve">351179-1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</si>
  <si>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- 3577645 - ZTRA</t>
  </si>
  <si>
    <t>35211257695405000109570050001151471007260197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</si>
  <si>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</si>
  <si>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</si>
  <si>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</si>
  <si>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/115148</t>
  </si>
  <si>
    <t xml:space="preserve">351181-1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</si>
  <si>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- 3577776 - ZTRA  QUIM. ONU 2920 / 8  1197 / 3</t>
  </si>
  <si>
    <t>35211257695405000109570050001151481007260208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</si>
  <si>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</si>
  <si>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</si>
  <si>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</si>
  <si>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/115149</t>
  </si>
  <si>
    <t xml:space="preserve">351204-1\351158-1\351157-1                                                                                                                                                                                                                                     </t>
  </si>
  <si>
    <t>SHIPMENT - 3577646 - ZTRA</t>
  </si>
  <si>
    <t>35211257695405000109570050001151491007260213</t>
  </si>
  <si>
    <t xml:space="preserve">POLENGHI INDUSTRIAS ALIMENTICIAS LTDA.            </t>
  </si>
  <si>
    <t xml:space="preserve">Goiatuba                                          </t>
  </si>
  <si>
    <t>GO</t>
  </si>
  <si>
    <t>TRANS - FACE TRANSPORTES LTDA</t>
  </si>
  <si>
    <t>/115150</t>
  </si>
  <si>
    <t xml:space="preserve">351146-1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</si>
  <si>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- 3577659 - ZTRA  QUIM. ONU 1197 / 3</t>
  </si>
  <si>
    <t>35211257695405000109570050001151501007260230</t>
  </si>
  <si>
    <t xml:space="preserve">SEARA ALIMENTOS LTDA                              </t>
  </si>
  <si>
    <t>/115151</t>
  </si>
  <si>
    <t xml:space="preserve">351134-1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</si>
  <si>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- 3577657 - ZTRA  QUIM. ONU 1760 / 8</t>
  </si>
  <si>
    <t>35211257695405000109570050001151511007260254</t>
  </si>
  <si>
    <t xml:space="preserve">WICKBOLD &amp; NOSSO PAO INDUSTRIAS ALIMENTICIAS LTDA </t>
  </si>
  <si>
    <t xml:space="preserve">SAO BERNARDO DO CAMPO                             </t>
  </si>
  <si>
    <t>/115152</t>
  </si>
  <si>
    <t xml:space="preserve">351180-1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</si>
  <si>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- 3577647 - ZTRA</t>
  </si>
  <si>
    <t>35211257695405000109570050001151521007260260</t>
  </si>
  <si>
    <t xml:space="preserve">ARYZTA DO BRASIL ALIMENTOS LTDA                   </t>
  </si>
  <si>
    <t xml:space="preserve">Jaguariuna                                        </t>
  </si>
  <si>
    <t>/115258</t>
  </si>
  <si>
    <t xml:space="preserve">351307-1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</si>
  <si>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- 3579493 - ZTRA  QUIM. ONU 1760 / 8</t>
  </si>
  <si>
    <t>35211257695405000109570050001152581007261575</t>
  </si>
  <si>
    <t xml:space="preserve">CAPUANI                                           </t>
  </si>
  <si>
    <t xml:space="preserve">Tiete                                             </t>
  </si>
  <si>
    <t>DOUBLE-S LOGISTICA LTDA</t>
  </si>
  <si>
    <t>/115259</t>
  </si>
  <si>
    <t xml:space="preserve">351303-1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</si>
  <si>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- 3579499 - ZTRA  QUIM. ONU 1987 / 3</t>
  </si>
  <si>
    <t>35211257695405000109570050001152591007261602</t>
  </si>
  <si>
    <t xml:space="preserve">CARLOS CRAMER PROD. AROM. DO BRASIL LTDA.         </t>
  </si>
  <si>
    <t xml:space="preserve">Araras                                            </t>
  </si>
  <si>
    <t>/115260</t>
  </si>
  <si>
    <t xml:space="preserve">351306-1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</si>
  <si>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- 3579500 -- ZTRA  QUIM. ONU 1169 / 3</t>
  </si>
  <si>
    <t>35211257695405000109570050001152601007261620</t>
  </si>
  <si>
    <t xml:space="preserve">CARGIL GOIANIA                                    </t>
  </si>
  <si>
    <t xml:space="preserve">Goiania                                           </t>
  </si>
  <si>
    <t>AGB LOGISTICA LTDA</t>
  </si>
  <si>
    <t>/115261</t>
  </si>
  <si>
    <t xml:space="preserve">351279-1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</si>
  <si>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- 3579491 - ZTRA</t>
  </si>
  <si>
    <t>35211257695405000109570050001152611007261643</t>
  </si>
  <si>
    <t xml:space="preserve">CERAS JOHNSON LTDA..                              </t>
  </si>
  <si>
    <t>G A B  TRANSPORTES LTDA.</t>
  </si>
  <si>
    <t>/115262</t>
  </si>
  <si>
    <t xml:space="preserve">351301-1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</si>
  <si>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- 3579506 - ZTRA  QUIM. ONU 3082 / 9</t>
  </si>
  <si>
    <t>35211257695405000109570050001152621007261659</t>
  </si>
  <si>
    <t>22/12/2021</t>
  </si>
  <si>
    <t xml:space="preserve">DAIRY PARTNERS AMERICAS BRASIL LTDA               </t>
  </si>
  <si>
    <t>CORUS   ARMAZENAGEM  LOGISTICA  TRANSPORTE E DISTR</t>
  </si>
  <si>
    <t>/115263</t>
  </si>
  <si>
    <t xml:space="preserve">351299-1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</si>
  <si>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- 3579486 - ZTRA</t>
  </si>
  <si>
    <t>35211257695405000109570050001152631007261664</t>
  </si>
  <si>
    <t xml:space="preserve">DANONE LTDA.                                      </t>
  </si>
  <si>
    <t xml:space="preserve">POCOS DE CALDAS                                   </t>
  </si>
  <si>
    <t>COOPERATIVA DE TRANSPORTE DE CARGAS</t>
  </si>
  <si>
    <t>/115264</t>
  </si>
  <si>
    <t xml:space="preserve">351298-1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</si>
  <si>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- 3579487 - ZTRA</t>
  </si>
  <si>
    <t>35211257695405000109570050001152641007261670</t>
  </si>
  <si>
    <t xml:space="preserve">DIERBERGER FRAGRANCIAS                            </t>
  </si>
  <si>
    <t xml:space="preserve">CARAPICUIBA                                       </t>
  </si>
  <si>
    <t>/115265</t>
  </si>
  <si>
    <t xml:space="preserve">351309-1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</si>
  <si>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- 3579508 - ZTRA  QUIM. ONU 1169 / 3</t>
  </si>
  <si>
    <t>35211257695405000109570050001152651007261685</t>
  </si>
  <si>
    <t xml:space="preserve">ECADIL INDUSTRIA QUIMICA S/A                      </t>
  </si>
  <si>
    <t xml:space="preserve">Cosmopolis                                        </t>
  </si>
  <si>
    <t>LEOFRAN TRANSPORTES LTDA</t>
  </si>
  <si>
    <t>/115266</t>
  </si>
  <si>
    <t xml:space="preserve">351280-1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</si>
  <si>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- 3579509 - ZTRA</t>
  </si>
  <si>
    <t>35211257695405000109570050001152661007261690</t>
  </si>
  <si>
    <t xml:space="preserve">LQB LABORATORIO                                   </t>
  </si>
  <si>
    <t xml:space="preserve">Jandira                                           </t>
  </si>
  <si>
    <t>/115267</t>
  </si>
  <si>
    <t xml:space="preserve">351365-1\351364-1\351363-1                                                                                                                                                                                                                                     </t>
  </si>
  <si>
    <t>SHIPMENT - 3579510 - ZTRA  QUIM. ONU 3082 / 9</t>
  </si>
  <si>
    <t>35211257695405000109570050001152671007261701</t>
  </si>
  <si>
    <t>/115268</t>
  </si>
  <si>
    <t xml:space="preserve">351296-1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</si>
  <si>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- 3579649 - ZTRA</t>
  </si>
  <si>
    <t>35211257695405000109570050001152681007261717</t>
  </si>
  <si>
    <t xml:space="preserve">NESTLE - ARARAS                                   </t>
  </si>
  <si>
    <t>/115269</t>
  </si>
  <si>
    <t xml:space="preserve">351278-1\351277-1\351276-1                                                                                                                                                                                                                                     </t>
  </si>
  <si>
    <t>SHIPMENT - 3579488 - ZTRA</t>
  </si>
  <si>
    <t>35211257695405000109570050001152691007261722</t>
  </si>
  <si>
    <t xml:space="preserve">OSASCO                                            </t>
  </si>
  <si>
    <t xml:space="preserve">R &amp; S BLUMOS INDUSTRIAL E COMERCIAL LTDA.         </t>
  </si>
  <si>
    <t>/115270</t>
  </si>
  <si>
    <t xml:space="preserve">351366-1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</si>
  <si>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- 3579748 - ZTRA</t>
  </si>
  <si>
    <t>35211257695405000109570050001152701007261731</t>
  </si>
  <si>
    <t xml:space="preserve">SINTER FUTURA LTDA                                </t>
  </si>
  <si>
    <t xml:space="preserve">Monte Mor                                         </t>
  </si>
  <si>
    <t>/115271</t>
  </si>
  <si>
    <t xml:space="preserve">351304-1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</si>
  <si>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- 3579533 - ZTRA  QUIM. ONU 3082 / 9</t>
  </si>
  <si>
    <t>35211257695405000109570050001152711007261747</t>
  </si>
  <si>
    <t xml:space="preserve">DUX COMERCIO E IMPORTACAO LTDA                    </t>
  </si>
  <si>
    <t>/115286</t>
  </si>
  <si>
    <t xml:space="preserve">350894-1\350893-1                                                                                                                                                                                                                                              </t>
  </si>
  <si>
    <t>SH 3574715 ZCAR - COBRANÇA COMPLEMENTAR A TAXA DE DIFICULDADE DE ENTREGA (TDE) HORARIO DE PERMANENCIA DO VEICULO DAS 11:40 AS 15:04</t>
  </si>
  <si>
    <t>35211257695405000109570050001152861007261995</t>
  </si>
  <si>
    <t>/115324</t>
  </si>
  <si>
    <t xml:space="preserve">351471-1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</si>
  <si>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 3581309  -  ZTRA  -  ONU 1197 / 3</t>
  </si>
  <si>
    <t>35211257695405000109570050001153231007262725</t>
  </si>
  <si>
    <t xml:space="preserve">PROVIDER INDUSTRIA E COMERCIO LTDA.               </t>
  </si>
  <si>
    <t>/115326</t>
  </si>
  <si>
    <t xml:space="preserve">351405-1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</si>
  <si>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3580698 ZTRA</t>
  </si>
  <si>
    <t>35211257695405000109570050001153261007262743</t>
  </si>
  <si>
    <t>20/12/2021</t>
  </si>
  <si>
    <t xml:space="preserve">CRIA SIM PRODUTOS DE HIGIENE LTDA                 </t>
  </si>
  <si>
    <t xml:space="preserve">Paulinia                                          </t>
  </si>
  <si>
    <t>/115327</t>
  </si>
  <si>
    <t xml:space="preserve">351404-1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</si>
  <si>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3580697 ZTRA</t>
  </si>
  <si>
    <t>35211257695405000109570050001153271007262759</t>
  </si>
  <si>
    <t>/115329</t>
  </si>
  <si>
    <t xml:space="preserve">351470-1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</si>
  <si>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- 3580696 - ZTRA  QUIM. ONU 3082 / 9</t>
  </si>
  <si>
    <t>35211257695405000109570050001153291007262770</t>
  </si>
  <si>
    <t>/115330</t>
  </si>
  <si>
    <t xml:space="preserve">351431-1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</si>
  <si>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- 3580683 - ZTRA  QUIM. ONU 1197 / 3</t>
  </si>
  <si>
    <t>35211257695405000109570050001153301007262789</t>
  </si>
  <si>
    <t xml:space="preserve">MARILAN ALIMENTOS S/A.                            </t>
  </si>
  <si>
    <t xml:space="preserve">MARILIA                                           </t>
  </si>
  <si>
    <t>/115331</t>
  </si>
  <si>
    <t xml:space="preserve">351407-1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</si>
  <si>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- 3580330 - ZTRA</t>
  </si>
  <si>
    <t>35211257695405000109570050001153311007262794</t>
  </si>
  <si>
    <t>/115332</t>
  </si>
  <si>
    <t xml:space="preserve">351406-1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</si>
  <si>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- 3580684 - ZTRA  QUIM. ONU 1760 / 8</t>
  </si>
  <si>
    <t>35211257695405000109570050001153321007262805</t>
  </si>
  <si>
    <t xml:space="preserve">ROBERTET DO BRASIL                                </t>
  </si>
  <si>
    <t>/115333</t>
  </si>
  <si>
    <t xml:space="preserve">351453-1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</si>
  <si>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- 3580699 - ZTRA  QUIM. ONU 3082 / 9</t>
  </si>
  <si>
    <t>35211257695405000109570050001153331007262810</t>
  </si>
  <si>
    <t xml:space="preserve">SYMRISE AROMAS E FRAGANCIAS LTDA                  </t>
  </si>
  <si>
    <t>/115334</t>
  </si>
  <si>
    <t xml:space="preserve">351449-1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</si>
  <si>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- 3580936 - ZTRA</t>
  </si>
  <si>
    <t>35211257695405000109570050001153341007262826</t>
  </si>
  <si>
    <t xml:space="preserve">PLURY QUÍMICA LTDA                                </t>
  </si>
  <si>
    <t xml:space="preserve">DIADEMA                                           </t>
  </si>
  <si>
    <t>/115344</t>
  </si>
  <si>
    <t xml:space="preserve">125212-1\125442-1                                                                                                                                                                                                                                              </t>
  </si>
  <si>
    <t>PO 4500968311 - R$ 250 00 + TAXAS  9 ENTREGAR NO DIA 17/12</t>
  </si>
  <si>
    <t>35211257695405000109570050001153431007262850</t>
  </si>
  <si>
    <t>/115372</t>
  </si>
  <si>
    <t>35211257695405000109570050001153721007263238</t>
  </si>
  <si>
    <t xml:space="preserve">ANANSE QUIMICA                                    </t>
  </si>
  <si>
    <t xml:space="preserve">Ipero                                             </t>
  </si>
  <si>
    <t>/115408</t>
  </si>
  <si>
    <t xml:space="preserve">351591-1\351590-1\351589-1\351588-1\351587-1                                                                                                                                                                                                                   </t>
  </si>
  <si>
    <t>SHIPMENT 3582492 ZTRA</t>
  </si>
  <si>
    <t>35211257695405000109570050001154081007263763</t>
  </si>
  <si>
    <t xml:space="preserve">QUIMICA AMPARO - AMPARO                           </t>
  </si>
  <si>
    <t xml:space="preserve">Amparo                                            </t>
  </si>
  <si>
    <t>/115409</t>
  </si>
  <si>
    <t xml:space="preserve">351593-1\351584-1\351583-1\351582-1                                                                                                                                                                                                                            </t>
  </si>
  <si>
    <t>SHIPMENT 3582494 ZTRA</t>
  </si>
  <si>
    <t>35211257695405000109570050001154091007263779</t>
  </si>
  <si>
    <t xml:space="preserve">LESSENCE - INDUSTRIA E COMERCIO LTDA              </t>
  </si>
  <si>
    <t>/115413</t>
  </si>
  <si>
    <t xml:space="preserve">351592-1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</si>
  <si>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3082/9 PERFUME SHIPMENT 3582493</t>
  </si>
  <si>
    <t>35211257695405000109570050001154131007263844</t>
  </si>
  <si>
    <t>/115414</t>
  </si>
  <si>
    <t xml:space="preserve">351604-1\351603-1                                                                                                                                                                                                                                              </t>
  </si>
  <si>
    <t>SHIPMENT 3582476 N/Q AROMA SALGADO</t>
  </si>
  <si>
    <t>35211257695405000109570050001154141007263850</t>
  </si>
  <si>
    <t xml:space="preserve">DAN VIGOR INDUSTRIA E COMERCIO DE L               </t>
  </si>
  <si>
    <t>/115415</t>
  </si>
  <si>
    <t xml:space="preserve">351586-1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</si>
  <si>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3582240 N/Q AROMA SALGADO</t>
  </si>
  <si>
    <t>35211257695405000109570050001154151007263865</t>
  </si>
  <si>
    <t xml:space="preserve">LACTALIS DO BRASIL COM. IMP. LTDA                 </t>
  </si>
  <si>
    <t xml:space="preserve">Teutonia                                          </t>
  </si>
  <si>
    <t>/115495</t>
  </si>
  <si>
    <t xml:space="preserve">351646-1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</si>
  <si>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3584023 AROMA DOCE QUIMICO</t>
  </si>
  <si>
    <t>35211257695405000109570050001154951007264730</t>
  </si>
  <si>
    <t>/115496</t>
  </si>
  <si>
    <t xml:space="preserve">351652-1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</si>
  <si>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3584024 AROMA DOCE ONU 1197/3</t>
  </si>
  <si>
    <t>35211257695405000109570050001154961007264746</t>
  </si>
  <si>
    <t>SWEET DISTRIBUIDORA</t>
  </si>
  <si>
    <t xml:space="preserve"> IMPORTACAO E EXPORTACAO DE CO</t>
  </si>
  <si>
    <t>/115497</t>
  </si>
  <si>
    <t xml:space="preserve">351650-1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</si>
  <si>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3583344  PERFUME</t>
  </si>
  <si>
    <t>35211257695405000109570050001154971007264751</t>
  </si>
  <si>
    <t>/115498</t>
  </si>
  <si>
    <t xml:space="preserve">351645-1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</si>
  <si>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3583345 PERFUME ONU 3082/9</t>
  </si>
  <si>
    <t>35211257695405000109570050001154981007264767</t>
  </si>
  <si>
    <t>23/12/2021</t>
  </si>
  <si>
    <t xml:space="preserve">META FOODS PRODUTOS ALIMENTICIOS S.A              </t>
  </si>
  <si>
    <t xml:space="preserve">Aracariguama                                      </t>
  </si>
  <si>
    <t>/115499</t>
  </si>
  <si>
    <t xml:space="preserve">351649-1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</si>
  <si>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3584027 PERFUME N Q</t>
  </si>
  <si>
    <t>35211257695405000109570050001154991007264772</t>
  </si>
  <si>
    <t xml:space="preserve">PANDURATA ALIMENTOS LTDA.                         </t>
  </si>
  <si>
    <t xml:space="preserve">GUARULHOS                                         </t>
  </si>
  <si>
    <t>/115500</t>
  </si>
  <si>
    <t xml:space="preserve">351647-1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</si>
  <si>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3584022  AROMA N/Q</t>
  </si>
  <si>
    <t>35211257695405000109570050001155001007264783</t>
  </si>
  <si>
    <t xml:space="preserve">BRF TATUI                                         </t>
  </si>
  <si>
    <t xml:space="preserve">TATUI                                             </t>
  </si>
  <si>
    <t>/115501</t>
  </si>
  <si>
    <t xml:space="preserve">351648-1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</si>
  <si>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3584010</t>
  </si>
  <si>
    <t>35211257695405000109570050001155011007264799</t>
  </si>
  <si>
    <t>/115502</t>
  </si>
  <si>
    <t xml:space="preserve">351718-1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</si>
  <si>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3584534</t>
  </si>
  <si>
    <t>35211257695405000109570050001155021007264800</t>
  </si>
  <si>
    <t>/115503</t>
  </si>
  <si>
    <t xml:space="preserve">351653-1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</si>
  <si>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3584021 AROMA SALGADO N/Q</t>
  </si>
  <si>
    <t>35211257695405000109570050001155031007264815</t>
  </si>
  <si>
    <t>/115536</t>
  </si>
  <si>
    <t xml:space="preserve">15974-1\15973-1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</si>
  <si>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35211257695405000109570050001155361007264956</t>
  </si>
  <si>
    <t>/115571</t>
  </si>
  <si>
    <t xml:space="preserve">351832-1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</si>
  <si>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3585495 AROMA N/Q</t>
  </si>
  <si>
    <t>35211257695405000109570050001155711007265293</t>
  </si>
  <si>
    <t xml:space="preserve">LIPSON COSMETICOS LTDA                            </t>
  </si>
  <si>
    <t>/115572</t>
  </si>
  <si>
    <t xml:space="preserve">351847-1\351846-1\351845-1                                                                                                                                                                                                                                     </t>
  </si>
  <si>
    <t>SHIPMENT 3585538 PERFUME QUIMICO ONU 3082/99</t>
  </si>
  <si>
    <t>35211257695405000109570050001155721007265304</t>
  </si>
  <si>
    <t>/115573</t>
  </si>
  <si>
    <t xml:space="preserve">351860-1\351840-1\351839-1                                                                                                                                                                                                                                     </t>
  </si>
  <si>
    <t>SHIPMENT 2585540 AROMA QUIMICO ONU 3082/9</t>
  </si>
  <si>
    <t>35211257695405000109570050001155731007265310</t>
  </si>
  <si>
    <t>/115574</t>
  </si>
  <si>
    <t xml:space="preserve">351835-1\351834-1                                                                                                                                                                                                                                              </t>
  </si>
  <si>
    <t>SHIPMENT 2585540 AROMA DOCE N/Q</t>
  </si>
  <si>
    <t>35211257695405000109570050001155741007265325</t>
  </si>
  <si>
    <t xml:space="preserve">WICKBOLD &amp; NOSSO PAO IND. ALIM. LTDA              </t>
  </si>
  <si>
    <t>/115575</t>
  </si>
  <si>
    <t xml:space="preserve">351831-1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</si>
  <si>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3585517 AROMA N/Q</t>
  </si>
  <si>
    <t>35211257695405000109570050001155751007265330</t>
  </si>
  <si>
    <t xml:space="preserve">WICKBOLD E NOSSO PAO INDS. ALIMENTICIAS LTDA.     </t>
  </si>
  <si>
    <t xml:space="preserve">Hortolandia                                       </t>
  </si>
  <si>
    <t>/115576</t>
  </si>
  <si>
    <t xml:space="preserve">351838-1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</si>
  <si>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3585516 AROMA SALGADO N/Q</t>
  </si>
  <si>
    <t>35211257695405000109570050001155761007265346</t>
  </si>
  <si>
    <t>/115577</t>
  </si>
  <si>
    <t xml:space="preserve">351833-1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</si>
  <si>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V AROMA N/Q</t>
  </si>
  <si>
    <t>35211257695405000109570050001155771007265351</t>
  </si>
  <si>
    <t xml:space="preserve">CHOCOLATES GAROTO S/A.                            </t>
  </si>
  <si>
    <t xml:space="preserve">Vila Velha                                        </t>
  </si>
  <si>
    <t>ES</t>
  </si>
  <si>
    <t>/115578</t>
  </si>
  <si>
    <t xml:space="preserve">351836-1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</si>
  <si>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3585493 AROMA DOCE N/Q</t>
  </si>
  <si>
    <t>35211257695405000109570050001155781007265367</t>
  </si>
  <si>
    <t xml:space="preserve">CARINO INGREDIENTES LTDA                          </t>
  </si>
  <si>
    <t>TRANSPORTADORA SABIA DE MARILIA LTDA</t>
  </si>
  <si>
    <t>/115579</t>
  </si>
  <si>
    <t xml:space="preserve">351852-1                                                                                                                                                                                                                                                       </t>
  </si>
  <si>
    <t>AROMA DOCE N/Q</t>
  </si>
  <si>
    <t>35211257695405000109570050001155791007265372</t>
  </si>
  <si>
    <t>/115580</t>
  </si>
  <si>
    <t xml:space="preserve">351813-1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</si>
  <si>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3585518 AROMA SALGADO N/Q</t>
  </si>
  <si>
    <t>35211257695405000109570050001155801007265381</t>
  </si>
  <si>
    <t xml:space="preserve">AGROPECUARIA TUIUTI S.A. MATRIZ                   </t>
  </si>
  <si>
    <t>RODOLUKI LOGISTICA E TRANSPORTES LTDA</t>
  </si>
  <si>
    <t>/115581</t>
  </si>
  <si>
    <t xml:space="preserve">351848-1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</si>
  <si>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3586163 PERFUME N/Q</t>
  </si>
  <si>
    <t>35211257695405000109570050001155811007265397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</si>
  <si>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</si>
  <si>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</si>
  <si>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</si>
  <si>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/115582</t>
  </si>
  <si>
    <t xml:space="preserve">351844-1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</si>
  <si>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3585537 PERFUME N/Q</t>
  </si>
  <si>
    <t>35211257695405000109570050001155821007265408</t>
  </si>
  <si>
    <t xml:space="preserve">SOBEL IND. E COM.                                 </t>
  </si>
  <si>
    <t>/115583</t>
  </si>
  <si>
    <t xml:space="preserve">351842-1\351841-1                                                                                                                                                                                                                                              </t>
  </si>
  <si>
    <t>SHIPMENT 3585700 PEPRFUME ONU 1169/3</t>
  </si>
  <si>
    <t>35211257695405000109570050001155831007265413</t>
  </si>
  <si>
    <t>/115584</t>
  </si>
  <si>
    <t xml:space="preserve">351850-1\351843-1                                                                                                                                                                                                                                              </t>
  </si>
  <si>
    <t>SHIPMENT 3585700 PERFUME ONU 1169/3</t>
  </si>
  <si>
    <t>35211257695405000109570050001155841007265429</t>
  </si>
  <si>
    <t>/115585</t>
  </si>
  <si>
    <t xml:space="preserve">351859-1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</si>
  <si>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35816185 AROMA DOCE ONU 2920/8</t>
  </si>
  <si>
    <t>35211257695405000109570050001155851007265434</t>
  </si>
  <si>
    <t>/115586</t>
  </si>
  <si>
    <t xml:space="preserve">351814-1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</si>
  <si>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2585780 AROMA QUIMICO ONU 2920/8</t>
  </si>
  <si>
    <t>35211257695405000109570050001155861007265440</t>
  </si>
  <si>
    <t xml:space="preserve">ASA INDUSTRIA E COMERCIO LTDA                     </t>
  </si>
  <si>
    <t>/115587</t>
  </si>
  <si>
    <t xml:space="preserve">351837-1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</si>
  <si>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3585520 PERFUME N/Q</t>
  </si>
  <si>
    <t>35211257695405000109570050001155871007265455</t>
  </si>
  <si>
    <t>/115709</t>
  </si>
  <si>
    <t xml:space="preserve">351847-1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</si>
  <si>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3585538 PERFUME QUIMICO ONU 3082/99 ZCAR</t>
  </si>
  <si>
    <t>35211257695405000109570050001157091007265832</t>
  </si>
  <si>
    <t>/115727</t>
  </si>
  <si>
    <t xml:space="preserve">352007-1\352006-1                                                                                                                                                                                                                                              </t>
  </si>
  <si>
    <t>SHIPMENT 3587512 ZTRA</t>
  </si>
  <si>
    <t>35211257695405000109570050001157271007265997</t>
  </si>
  <si>
    <t xml:space="preserve">VA SOUZA VEGABOM                                  </t>
  </si>
  <si>
    <t xml:space="preserve">CAMPINAS                                          </t>
  </si>
  <si>
    <t>/115729</t>
  </si>
  <si>
    <t xml:space="preserve">351954-1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</si>
  <si>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3587167 PERFUME N Q ZTRA ENTREGA NO ENDEREÇO RUA ANTONIO CARLOS AMARAL 1581 SATELITE 1 CAMPINAS - SP</t>
  </si>
  <si>
    <t>35211257695405000109570050001157291007266009</t>
  </si>
  <si>
    <t>28/12/2021</t>
  </si>
  <si>
    <t xml:space="preserve">CHOCOLATES GAROTO SA                              </t>
  </si>
  <si>
    <t xml:space="preserve">Cacapava                                          </t>
  </si>
  <si>
    <t>/115730</t>
  </si>
  <si>
    <t xml:space="preserve">351952-1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</si>
  <si>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3587166 PERFUME N/Q ZTRA</t>
  </si>
  <si>
    <t>35211257695405000109570050001157301007266018</t>
  </si>
  <si>
    <t>/115731</t>
  </si>
  <si>
    <t xml:space="preserve">351958-1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</si>
  <si>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3587331 AROMA DOCE N/Q ZTRA</t>
  </si>
  <si>
    <t>35211257695405000109570050001157311007266023</t>
  </si>
  <si>
    <t xml:space="preserve">LACTALIS DO BRASIL                                </t>
  </si>
  <si>
    <t xml:space="preserve">Bom Conselho                                      </t>
  </si>
  <si>
    <t>/115732</t>
  </si>
  <si>
    <t xml:space="preserve">351979-1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</si>
  <si>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3587406 AROMA DOCE ONU 1197/3 ZTRA</t>
  </si>
  <si>
    <t>35211257695405000109570050001157321007266039</t>
  </si>
  <si>
    <t>BRAZILIAN DRINKS INDUSTRIA</t>
  </si>
  <si>
    <t xml:space="preserve"> COMERCIO E EXPORTACAO </t>
  </si>
  <si>
    <t xml:space="preserve">SAO CAETANO DO SUL                                </t>
  </si>
  <si>
    <t>/115733</t>
  </si>
  <si>
    <t xml:space="preserve">351971-1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</si>
  <si>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3587375 PERFUME ONU 1197/3 ZTRA</t>
  </si>
  <si>
    <t>35211257695405000109570050001157331007266044</t>
  </si>
  <si>
    <t>/115734</t>
  </si>
  <si>
    <t xml:space="preserve">351963-1\351962-1                                                                                                                                                                                                                                              </t>
  </si>
  <si>
    <t>SHIPMENT 3587168 ARMA DOCE ONU 2920/8 ZTRA</t>
  </si>
  <si>
    <t>35211257695405000109570050001157341007266050</t>
  </si>
  <si>
    <t>/115735</t>
  </si>
  <si>
    <t xml:space="preserve">351957-1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</si>
  <si>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3587332 AROMA SALGADO ONU 2920/8 ZTRA</t>
  </si>
  <si>
    <t>35211257695405000109570050001157351007266065</t>
  </si>
  <si>
    <t>/115755</t>
  </si>
  <si>
    <t xml:space="preserve">1162695-1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</si>
  <si>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35211257695405000109570050001157551007266300</t>
  </si>
  <si>
    <t xml:space="preserve">MATTOSO EXTRATOS NATURAIS LTDA                    </t>
  </si>
  <si>
    <t>/115762</t>
  </si>
  <si>
    <t xml:space="preserve">351953-1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</si>
  <si>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3587144 ZTRA</t>
  </si>
  <si>
    <t>35211257695405000109570050001157621007266330</t>
  </si>
  <si>
    <t>27/12/2021</t>
  </si>
  <si>
    <t>/115770</t>
  </si>
  <si>
    <t xml:space="preserve">352099-1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</si>
  <si>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3588847 ZTRA AROMA SALGADO ONU 2924 3</t>
  </si>
  <si>
    <t>35211257695405000109570050001157701007266439</t>
  </si>
  <si>
    <t xml:space="preserve">LATICINIOS BELA VISTA LTDA                        </t>
  </si>
  <si>
    <t xml:space="preserve">Bela Vista de Goias                               </t>
  </si>
  <si>
    <t>ZERO GRAU LOGISTICA LTDA</t>
  </si>
  <si>
    <t>/115771</t>
  </si>
  <si>
    <t xml:space="preserve">352066-1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</si>
  <si>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3588477 ZTRA AROMA DOCE ONU N1197 3</t>
  </si>
  <si>
    <t>35211257695405000109570050001157711007266444</t>
  </si>
  <si>
    <t>/115772</t>
  </si>
  <si>
    <t xml:space="preserve">352063-1\352062-1\352061-1\352060-1\352059-1\352058-1                                                                                                                                                                                                          </t>
  </si>
  <si>
    <t>SHIPMENT 3588432 ZTRA AROMA DOCE N Q</t>
  </si>
  <si>
    <t>35211257695405000109570050001157721007266450</t>
  </si>
  <si>
    <t>/115776</t>
  </si>
  <si>
    <t xml:space="preserve">352067-1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</si>
  <si>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3588478 ZTRA</t>
  </si>
  <si>
    <t>35211257695405000109570050001157761007266491</t>
  </si>
  <si>
    <t>/115777</t>
  </si>
  <si>
    <t xml:space="preserve">352057-1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</si>
  <si>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3588538 ZTRA</t>
  </si>
  <si>
    <t>35211257695405000109570050001157771007266502</t>
  </si>
  <si>
    <t>04/01/2022</t>
  </si>
  <si>
    <t>/115778</t>
  </si>
  <si>
    <t xml:space="preserve">352065-1\352064-1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</si>
  <si>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3588476 ZTRA</t>
  </si>
  <si>
    <t>35211257695405000109570050001157781007266518</t>
  </si>
  <si>
    <t xml:space="preserve">BEVFOODS INDUSTRIA E COMERCIO DE AIDTIVOS LTDA    </t>
  </si>
  <si>
    <t>/115792</t>
  </si>
  <si>
    <t xml:space="preserve">352117-1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</si>
  <si>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3590103 ZTRA</t>
  </si>
  <si>
    <t>35211257695405000109570050001157921007266991</t>
  </si>
  <si>
    <t xml:space="preserve">COSMED - ANAPOLIS II                              </t>
  </si>
  <si>
    <t xml:space="preserve">Anapolis                                          </t>
  </si>
  <si>
    <t>TRANS WAR - CAMPINAS</t>
  </si>
  <si>
    <t>/115793</t>
  </si>
  <si>
    <t xml:space="preserve">352103-1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</si>
  <si>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3590104 ZTRA</t>
  </si>
  <si>
    <t>35211257695405000109570050001157931007267006</t>
  </si>
  <si>
    <t xml:space="preserve">ENOVA FOODS S.A                                   </t>
  </si>
  <si>
    <t xml:space="preserve">CATANDUVA                                         </t>
  </si>
  <si>
    <t>BOSS EXPRESS CARGAS</t>
  </si>
  <si>
    <t>/115794</t>
  </si>
  <si>
    <t xml:space="preserve">352123-1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</si>
  <si>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3590150 - ZTRA</t>
  </si>
  <si>
    <t>35211257695405000109570050001157941007267011</t>
  </si>
  <si>
    <t>/115821</t>
  </si>
  <si>
    <t>SHIPMENT 3587144 ZCAR</t>
  </si>
  <si>
    <t>35211257695405000109570050001158211007267193</t>
  </si>
  <si>
    <t>03/01/2022</t>
  </si>
  <si>
    <t>29/12/2021</t>
  </si>
  <si>
    <t>/115849</t>
  </si>
  <si>
    <t xml:space="preserve">352150-1\352149-1\352148-1                                                                                                                                                                                                                                     </t>
  </si>
  <si>
    <t>SHIPMENT 3590867 AROMA SALGADO N/Q ZTRA</t>
  </si>
  <si>
    <t>35211257695405000109570050001158491007267763</t>
  </si>
  <si>
    <t>/115850</t>
  </si>
  <si>
    <t xml:space="preserve">352152-1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</si>
  <si>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3590845 AROMA SALGADO N/Q ZTRA</t>
  </si>
  <si>
    <t>35211257695405000109570050001158501007267772</t>
  </si>
  <si>
    <t>/115851</t>
  </si>
  <si>
    <t xml:space="preserve">352146-1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</si>
  <si>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3590868 AROMA SALGADO N/Q ZTRA</t>
  </si>
  <si>
    <t>35211257695405000109570050001158511007267788</t>
  </si>
  <si>
    <t>/115852</t>
  </si>
  <si>
    <t xml:space="preserve">352155-1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</si>
  <si>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3590866 AEOMA SALGADO N/Q ZTRA</t>
  </si>
  <si>
    <t>35211257695405000109570050001158521007267815</t>
  </si>
  <si>
    <t>/115853</t>
  </si>
  <si>
    <t xml:space="preserve">352153-1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</si>
  <si>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3590869 AROMA DOCE ONU 1197 3 ZTRA</t>
  </si>
  <si>
    <t>35211257695405000109570050001158531007267847</t>
  </si>
  <si>
    <t>/115854</t>
  </si>
  <si>
    <t xml:space="preserve">352147-1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</si>
  <si>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3590867 AROMA DOCE ONU 1197/3 ZTRA</t>
  </si>
  <si>
    <t>35211257695405000109570050001158541007267879</t>
  </si>
  <si>
    <t>/115855</t>
  </si>
  <si>
    <t xml:space="preserve">352141-1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</si>
  <si>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3590844 PERFUME ONU 3082/9 ZTRA</t>
  </si>
  <si>
    <t>35211257695405000109570050001158551007267892</t>
  </si>
  <si>
    <t>/115856</t>
  </si>
  <si>
    <t xml:space="preserve">352156-1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</si>
  <si>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3590866 AROMA DOCE ONU 1197/3 ZTRA</t>
  </si>
  <si>
    <t>35211257695405000109570050001158561007267920</t>
  </si>
  <si>
    <t>/115864</t>
  </si>
  <si>
    <t xml:space="preserve">352172-1\352170-1                                                                                                                                                                                                                                              </t>
  </si>
  <si>
    <t>SHIPMENT 3591576 AROMA ZTRA</t>
  </si>
  <si>
    <t>35211257695405000109570050001158641007268170</t>
  </si>
  <si>
    <t xml:space="preserve">PERFETTO ALIMENTOS LTDA                           </t>
  </si>
  <si>
    <t xml:space="preserve">Patrocinio Paulista                               </t>
  </si>
  <si>
    <t>PERFETTO ALIMENTOS LTDA</t>
  </si>
  <si>
    <t>/115865</t>
  </si>
  <si>
    <t xml:space="preserve">352189-1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</si>
  <si>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3591588 - AROMA - ZTRA</t>
  </si>
  <si>
    <t>35211257695405000109570050001158651007268186</t>
  </si>
  <si>
    <t>/115866</t>
  </si>
  <si>
    <t xml:space="preserve">352171-1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</si>
  <si>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3591571 - AROMA - ZTRA</t>
  </si>
  <si>
    <t>35211257695405000109570050001158661007268191</t>
  </si>
  <si>
    <t>/115867</t>
  </si>
  <si>
    <t xml:space="preserve">352158-1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</si>
  <si>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3591575 - AROMA - ZTRA</t>
  </si>
  <si>
    <t>35211257695405000109570050001158671007268210</t>
  </si>
  <si>
    <t>30/12/2021</t>
  </si>
  <si>
    <t>/115868</t>
  </si>
  <si>
    <t xml:space="preserve">352176-1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</si>
  <si>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3591574 - AROMA - ZTRA</t>
  </si>
  <si>
    <t>35211257695405000109570050001158681007268226</t>
  </si>
  <si>
    <t>/115869</t>
  </si>
  <si>
    <t xml:space="preserve">352161-1\352160-1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</si>
  <si>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3591570 - AROMA - ZTRA</t>
  </si>
  <si>
    <t>35211257695405000109570050001158691007268231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</si>
  <si>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</si>
  <si>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</si>
  <si>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</si>
  <si>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/115870</t>
  </si>
  <si>
    <t xml:space="preserve">352159-1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</si>
  <si>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3591573 - AROMA - ZTRA</t>
  </si>
  <si>
    <t>35211257695405000109570050001158701007268240</t>
  </si>
  <si>
    <t>/115871</t>
  </si>
  <si>
    <t xml:space="preserve">352162-1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</si>
  <si>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3591572 - AROMA - ZTRA</t>
  </si>
  <si>
    <t>35211257695405000109570050001158711007268256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</si>
  <si>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</si>
  <si>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</si>
  <si>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</si>
  <si>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/115872</t>
  </si>
  <si>
    <t xml:space="preserve">352174-1\352173-1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</si>
  <si>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3591567 - AROMA - ZTRA</t>
  </si>
  <si>
    <t>35211257695405000109570050001158721007268261</t>
  </si>
  <si>
    <t>/115873</t>
  </si>
  <si>
    <t xml:space="preserve">352169-1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</si>
  <si>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3591569 - AROMA - ZTRA</t>
  </si>
  <si>
    <t>35211257695405000109570050001158731007268277</t>
  </si>
  <si>
    <t xml:space="preserve">BIMBO DO BRASIL LTDA                              </t>
  </si>
  <si>
    <t>/115874</t>
  </si>
  <si>
    <t xml:space="preserve">352163-1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</si>
  <si>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3591568 - AROMA - ZTRA</t>
  </si>
  <si>
    <t>35211257695405000109570050001158741007268282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</si>
  <si>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</si>
  <si>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</si>
  <si>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</si>
  <si>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/115875</t>
  </si>
  <si>
    <t xml:space="preserve">352168-1\352167-1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</si>
  <si>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3591505 - PERFUME - ONU 3082 RISCO 9 - ZTRA</t>
  </si>
  <si>
    <t>35211257695405000109570050001158751007268298</t>
  </si>
  <si>
    <t>/115876</t>
  </si>
  <si>
    <t xml:space="preserve">352178-1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</si>
  <si>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3591579 - AROMA QUIM. - ONU 1197 RISCO 3 - ZTRA</t>
  </si>
  <si>
    <t>35211257695405000109570050001158761007268309</t>
  </si>
  <si>
    <t>/115877</t>
  </si>
  <si>
    <t xml:space="preserve">352175-1\352166-1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</si>
  <si>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3591567 - AROMA QUIM. - ONU 1197 RISCO 3 - ZTRA</t>
  </si>
  <si>
    <t>35211257695405000109570050001158771007268314</t>
  </si>
  <si>
    <t>/115878</t>
  </si>
  <si>
    <t xml:space="preserve">352177-1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</si>
  <si>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3591576 - AROMA QUIM. - ONU DIVERSOS - ZTRA</t>
  </si>
  <si>
    <t>35211257695405000109570050001158781007268320</t>
  </si>
  <si>
    <t>/115879</t>
  </si>
  <si>
    <t xml:space="preserve">352186-1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</si>
  <si>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3591574 - AROMA QUIMICO - ONU 1760 RISCO 8 - ZTRA</t>
  </si>
  <si>
    <t>35211257695405000109570050001158791007268335</t>
  </si>
  <si>
    <t xml:space="preserve">HARUS INDUSTRIA E COMERCIO                        </t>
  </si>
  <si>
    <t xml:space="preserve">Franca                                            </t>
  </si>
  <si>
    <t>RISSO TRANSPORTES</t>
  </si>
  <si>
    <t>/115880</t>
  </si>
  <si>
    <t xml:space="preserve">352190-1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</si>
  <si>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3591623 - QUIM. - ONU 3082 RISCO 9 - ZTRA</t>
  </si>
  <si>
    <t>35211257695405000109570050001158801007268344</t>
  </si>
  <si>
    <t xml:space="preserve">MONDELEZ BRASIL LTDA                              </t>
  </si>
  <si>
    <t xml:space="preserve">Curitiba                                          </t>
  </si>
  <si>
    <t>TECPET TRANSPORTES E SERVICOS LTDA</t>
  </si>
  <si>
    <t>/115882</t>
  </si>
  <si>
    <t xml:space="preserve">352187-1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</si>
  <si>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3591622 - AROMA - ZTRA</t>
  </si>
  <si>
    <t>35211257695405000109570050001158821007268209</t>
  </si>
  <si>
    <t>/115921</t>
  </si>
  <si>
    <t xml:space="preserve">352310-1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</si>
  <si>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3592237 AROMA SALGADO N/Q ZTRA</t>
  </si>
  <si>
    <t>35220157695405000109570050001159211007268522</t>
  </si>
  <si>
    <t>/115922</t>
  </si>
  <si>
    <t xml:space="preserve">352284-1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</si>
  <si>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3592239 AROMA DOCE ONU 1197/3 ZTRA</t>
  </si>
  <si>
    <t>35220157695405000109570050001159221007268546</t>
  </si>
  <si>
    <t>/115923</t>
  </si>
  <si>
    <t xml:space="preserve">352288-1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</si>
  <si>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3592238 AROMA SALGADO ONU 1760/8 ZTRA</t>
  </si>
  <si>
    <t>35220157695405000109570050001159231007268560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</si>
  <si>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</si>
  <si>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</si>
  <si>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</si>
  <si>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/115924</t>
  </si>
  <si>
    <t xml:space="preserve">352292-1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</si>
  <si>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3592255 PERFUME ONU 3082/9 ZTRA</t>
  </si>
  <si>
    <t>35220157695405000109570050001159241007268575</t>
  </si>
  <si>
    <t>CARMEL INDUSTRIA E COMERCIO DE PRODUTOS DE HIGIENE</t>
  </si>
  <si>
    <t>/115925</t>
  </si>
  <si>
    <t xml:space="preserve">352301-1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</si>
  <si>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3592271 PERFUME ONU 3082/9 ZTRA</t>
  </si>
  <si>
    <t>35220157695405000109570050001159251007268580</t>
  </si>
  <si>
    <t>/115926</t>
  </si>
  <si>
    <t xml:space="preserve">352289-1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</si>
  <si>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3592240 AROMA DOCE ONU 1197/3 ZTRA</t>
  </si>
  <si>
    <t>35220157695405000109570050001159261007268553</t>
  </si>
  <si>
    <t>/115928</t>
  </si>
  <si>
    <t>SHIPMENT: 3591573 - AROMA - ZCAR</t>
  </si>
  <si>
    <t>35220157695405000109570050001159271007268607</t>
  </si>
  <si>
    <t>/115930</t>
  </si>
  <si>
    <t xml:space="preserve">352315-1\352314-1                                                                                                                                                                                                                                              </t>
  </si>
  <si>
    <t>SHIPMENT 3592296 ZTRA</t>
  </si>
  <si>
    <t>35220157695405000109570050001159301007268718</t>
  </si>
  <si>
    <t>/115931</t>
  </si>
  <si>
    <t xml:space="preserve">352287-1\352283-1\352282-1\352281-1                                                                                                                                                                                                                            </t>
  </si>
  <si>
    <t>SHIPMENT 3592274 ZTRA</t>
  </si>
  <si>
    <t>35220157695405000109570050001159311007268723</t>
  </si>
  <si>
    <t>/115934</t>
  </si>
  <si>
    <t xml:space="preserve">352285-1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</si>
  <si>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3592275 ZTRA</t>
  </si>
  <si>
    <t>35220157695405000109570050001159341007268750</t>
  </si>
  <si>
    <t xml:space="preserve">BEIERSDORF INDUSTRIA E COMERCIO LTDA.             </t>
  </si>
  <si>
    <t xml:space="preserve">Itatiba                                           </t>
  </si>
  <si>
    <t>/115935</t>
  </si>
  <si>
    <t xml:space="preserve">352291-1\352290-1                                                                                                                                                                                                                                              </t>
  </si>
  <si>
    <t>SHIPMENT 3592254 ZTRA</t>
  </si>
  <si>
    <t>35220157695405000109570050001159351007268765</t>
  </si>
  <si>
    <t>/115999</t>
  </si>
  <si>
    <t xml:space="preserve">352373-1\352372-1\352371-1\352370-1                                                                                                                                                                                                                            </t>
  </si>
  <si>
    <t>SHIPMENT 3593351 AROMA DOCE N/Q ZTRA</t>
  </si>
  <si>
    <t>35220157695405000109570050001159991007269734</t>
  </si>
  <si>
    <t>/116000</t>
  </si>
  <si>
    <t xml:space="preserve">352367-1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</si>
  <si>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3593349 AROMA DOCE N/Q ZTRA</t>
  </si>
  <si>
    <t>35220157695405000109570050001160001007269745</t>
  </si>
  <si>
    <t>/116001</t>
  </si>
  <si>
    <t xml:space="preserve">352366-1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</si>
  <si>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3593348 AROMA DOCE N/Q ZTRA</t>
  </si>
  <si>
    <t>35220157695405000109570050001160011007269750</t>
  </si>
  <si>
    <t>/116002</t>
  </si>
  <si>
    <t xml:space="preserve">352388-1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</si>
  <si>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3593350 AROMA DOCE N/Q ZTRA</t>
  </si>
  <si>
    <t>35220157695405000109570050001160021007269766</t>
  </si>
  <si>
    <t>/116003</t>
  </si>
  <si>
    <t xml:space="preserve">352404-1\352403-1\352401-1                                                                                                                                                                                                                                     </t>
  </si>
  <si>
    <t>SHIPMENT 3593347 AROMA DOCE N/Q ZTRA</t>
  </si>
  <si>
    <t>35220157695405000109570050001160031007269771</t>
  </si>
  <si>
    <t>/116004</t>
  </si>
  <si>
    <t xml:space="preserve">352405-1\352402-1                                                                                                                                                                                                                                              </t>
  </si>
  <si>
    <t>SHIPMENT 3593347 AROMA DOCE ONU 1197/3 ZTRA</t>
  </si>
  <si>
    <t>35220157695405000109570050001160041007269787</t>
  </si>
  <si>
    <t>/116005</t>
  </si>
  <si>
    <t xml:space="preserve">352480-1\352452-1                                                                                                                                                                                                                                              </t>
  </si>
  <si>
    <t>SHIPMENT 3593327 PERFUME N/Q ZTRA</t>
  </si>
  <si>
    <t>35220157695405000109570050001160051007269806</t>
  </si>
  <si>
    <t xml:space="preserve">JD ROYALE INDUSTRIA E COMERCIO LTDA               </t>
  </si>
  <si>
    <t>/116006</t>
  </si>
  <si>
    <t xml:space="preserve">352468-1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</si>
  <si>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3593312 PERFUME N/Q ZTRA</t>
  </si>
  <si>
    <t>35220157695405000109570050001160061007269811</t>
  </si>
  <si>
    <t>/116007</t>
  </si>
  <si>
    <t xml:space="preserve">352368-1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</si>
  <si>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3593314 PERFUME N/Q ZTRA</t>
  </si>
  <si>
    <t>35220157695405000109570050001160071007269827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</si>
  <si>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</si>
  <si>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</si>
  <si>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</si>
  <si>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</si>
  <si>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/116008</t>
  </si>
  <si>
    <t xml:space="preserve">352398-1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</si>
  <si>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3593311 PERFUME N/Q ZTRA</t>
  </si>
  <si>
    <t>35220157695405000109570050001160081007269832</t>
  </si>
  <si>
    <t>/116009</t>
  </si>
  <si>
    <t xml:space="preserve">352389-1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</si>
  <si>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3593320 PERFUME ONU 3082/9 ZTRA</t>
  </si>
  <si>
    <t>35220157695405000109570050001160091007269848</t>
  </si>
  <si>
    <t xml:space="preserve">RAZZO                                             </t>
  </si>
  <si>
    <t>/116010</t>
  </si>
  <si>
    <t xml:space="preserve">352385-1\352384-1\352383-1\352382-1                                                                                                                                                                                                                            </t>
  </si>
  <si>
    <t>SHIPMENT 3593319 PERFUME ONU 3082/9 ZTRA</t>
  </si>
  <si>
    <t>35220157695405000109570050001160101007269857</t>
  </si>
  <si>
    <t>/116011</t>
  </si>
  <si>
    <t xml:space="preserve">352387-1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</si>
  <si>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2593317 PERFUME ONU 3082/9 ZTRA</t>
  </si>
  <si>
    <t>35220157695405000109570050001160111007269862</t>
  </si>
  <si>
    <t>/116012</t>
  </si>
  <si>
    <t xml:space="preserve">352471-1\352470-1                                                                                                                                                                                                                                              </t>
  </si>
  <si>
    <t>SHIPMEN 3593299 PERFUME INUY 3082 ZTRA</t>
  </si>
  <si>
    <t>35220157695405000109570050001160121007269878</t>
  </si>
  <si>
    <t>/116013</t>
  </si>
  <si>
    <t xml:space="preserve">352469-1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</si>
  <si>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3593316 PERFUME ONUI 3082/9 ZTRA</t>
  </si>
  <si>
    <t>35220157695405000109570050001160131007269883</t>
  </si>
  <si>
    <t xml:space="preserve">KARPH INDUSTRIA DE FRAGR. E INGR. LTDA            </t>
  </si>
  <si>
    <t xml:space="preserve">Osvaldo Cruz                                      </t>
  </si>
  <si>
    <t>RAPAL PAULISTA CARGAS LTDA</t>
  </si>
  <si>
    <t>/116014</t>
  </si>
  <si>
    <t xml:space="preserve">352466-1\352465-1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</si>
  <si>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3593313 PERFUME ONU 3082/9 ZTRA</t>
  </si>
  <si>
    <t>35220157695405000109570050001160141007269899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</si>
  <si>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</si>
  <si>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</si>
  <si>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</si>
  <si>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/116015</t>
  </si>
  <si>
    <t xml:space="preserve">352386-1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</si>
  <si>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3593329 PERFUME ONU 3082/9 ZTRA</t>
  </si>
  <si>
    <t>35220157695405000109570050001160151007269900</t>
  </si>
  <si>
    <t xml:space="preserve">QUORUM ESSENCIAS INDUSTRIA E COMERCIO EIRELI      </t>
  </si>
  <si>
    <t xml:space="preserve">PIRACICABA                                        </t>
  </si>
  <si>
    <t>/116016</t>
  </si>
  <si>
    <t xml:space="preserve">352453-1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</si>
  <si>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3593318 PERFUME N/Q ZTRA</t>
  </si>
  <si>
    <t>35220157695405000109570050001160161007269915</t>
  </si>
  <si>
    <t>/116018</t>
  </si>
  <si>
    <t xml:space="preserve">352379-1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</si>
  <si>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3593326PEFUME N Q ZTRA</t>
  </si>
  <si>
    <t>35220157695405000109570050001160181007269928</t>
  </si>
  <si>
    <t xml:space="preserve">SYNERGY AROMAS LTDA                               </t>
  </si>
  <si>
    <t>/116019</t>
  </si>
  <si>
    <t xml:space="preserve">352467-1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</si>
  <si>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SHIPEMNT 3593328 PERFUME N/Q ZTRA</t>
  </si>
  <si>
    <t>35220157695405000109570050001160191007269933</t>
  </si>
  <si>
    <t>/116021</t>
  </si>
  <si>
    <t xml:space="preserve">352194-1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</si>
  <si>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35220157695405000109570050001160211007269940</t>
  </si>
  <si>
    <t>/116025</t>
  </si>
  <si>
    <t xml:space="preserve">352378-1\352377-1\352376-1\352375-1\352374-1                                                                                                                                                                                                                   </t>
  </si>
  <si>
    <t>35220157695405000109570050001160251007269795</t>
  </si>
  <si>
    <t>/116046</t>
  </si>
  <si>
    <t xml:space="preserve">1166889-1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</si>
  <si>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35220157695405000109570050001160461007270807</t>
  </si>
  <si>
    <t>05/01/2022</t>
  </si>
  <si>
    <t>GINGER FRAGRANCES &amp;AMP; INGREDIENTES IND E COM EIR</t>
  </si>
  <si>
    <t>/116127</t>
  </si>
  <si>
    <t xml:space="preserve">352660-1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</si>
  <si>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3594704 PERFUME N/Q ZTRA</t>
  </si>
  <si>
    <t>35220157695405000109570050001161271007271617</t>
  </si>
  <si>
    <t>06/01/2022</t>
  </si>
  <si>
    <t>/116128</t>
  </si>
  <si>
    <t xml:space="preserve">352656-1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</si>
  <si>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3594690 PERFUME N/Q ZTRA</t>
  </si>
  <si>
    <t>35220157695405000109570050001161281007271622</t>
  </si>
  <si>
    <t>/116129</t>
  </si>
  <si>
    <t xml:space="preserve">352651-1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</si>
  <si>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3594705 PERFUME ONU 3082/9 ZTRA</t>
  </si>
  <si>
    <t>35220157695405000109570050001161291007271638</t>
  </si>
  <si>
    <t xml:space="preserve">MANE DO BRASIL INDUSTRIA E COMERCIO LTDA          </t>
  </si>
  <si>
    <t>TRANSITA TRANSPORTES LTDA.</t>
  </si>
  <si>
    <t>/116130</t>
  </si>
  <si>
    <t xml:space="preserve">352653-1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</si>
  <si>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3594753 PERFUME N/Q ZTRA</t>
  </si>
  <si>
    <t>35220157695405000109570050001161301007271647</t>
  </si>
  <si>
    <t>/116131</t>
  </si>
  <si>
    <t xml:space="preserve">352652-1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</si>
  <si>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3594753 PERFUME ONU 3082/9 ZTRA</t>
  </si>
  <si>
    <t>35220157695405000109570050001161311007271652</t>
  </si>
  <si>
    <t>/116132</t>
  </si>
  <si>
    <t xml:space="preserve">352655-1\352654-1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</si>
  <si>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35220157695405000109570050001161321007271668</t>
  </si>
  <si>
    <t>/116133</t>
  </si>
  <si>
    <t xml:space="preserve">352657-1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</si>
  <si>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3594761 PERFUME ONU 3082/9 ZTRA</t>
  </si>
  <si>
    <t>35220157695405000109570050001161331007271673</t>
  </si>
  <si>
    <t xml:space="preserve">ISAN ESSENCIAS E AROMAS LTDA.                     </t>
  </si>
  <si>
    <t>/116135</t>
  </si>
  <si>
    <t xml:space="preserve">352683-1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</si>
  <si>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3594752 PERFUME ONU 3082/9 ZTRA</t>
  </si>
  <si>
    <t>35220157695405000109570050001161351007271694</t>
  </si>
  <si>
    <t>/116136</t>
  </si>
  <si>
    <t xml:space="preserve">352677-1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</si>
  <si>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3594703 PERFUME ONU 3077/9 ZTRA</t>
  </si>
  <si>
    <t>35220157695405000109570050001161361007271705</t>
  </si>
  <si>
    <t>/116137</t>
  </si>
  <si>
    <t xml:space="preserve">352658-1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</si>
  <si>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3594755 PERFUME ONU 3082/9 ZTRA</t>
  </si>
  <si>
    <t>35220157695405000109570050001161371007271710</t>
  </si>
  <si>
    <t>/116138</t>
  </si>
  <si>
    <t xml:space="preserve">352659-1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</si>
  <si>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3594754 PERFUME ONU 3082/9 ZTRA</t>
  </si>
  <si>
    <t>35220157695405000109570050001161381007271726</t>
  </si>
  <si>
    <t xml:space="preserve">APENAS BOA NUTRICAO INDUSTRIA DE ALIMENTOS LTDA.  </t>
  </si>
  <si>
    <t>/116139</t>
  </si>
  <si>
    <t xml:space="preserve">352696-1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</si>
  <si>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3594655 PERFUME N/Q ZTRA</t>
  </si>
  <si>
    <t>35220157695405000109570050001161391007271731</t>
  </si>
  <si>
    <t xml:space="preserve">GERONIMO ALIMENTACAO E SERVICOS LTDA              </t>
  </si>
  <si>
    <t xml:space="preserve">Atibaia                                           </t>
  </si>
  <si>
    <t>/116140</t>
  </si>
  <si>
    <t xml:space="preserve">352694-1\352692-1                                                                                                                                                                                                                                              </t>
  </si>
  <si>
    <t>SHIPEMN 3594652 PERFUME N/Q ZTRA</t>
  </si>
  <si>
    <t>35220157695405000109570050001161401007271740</t>
  </si>
  <si>
    <t>/116141</t>
  </si>
  <si>
    <t xml:space="preserve">352693-1\352691-1\352690-1                                                                                                                                                                                                                                     </t>
  </si>
  <si>
    <t>SHIPEMN 3594654 PERFUME N/Q ZTRA</t>
  </si>
  <si>
    <t>35220157695405000109570050001161411007271756</t>
  </si>
  <si>
    <t>/116142</t>
  </si>
  <si>
    <t xml:space="preserve">352678-1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</si>
  <si>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3594651 AROMA SALGADO N/Q ZTRA</t>
  </si>
  <si>
    <t>35220157695405000109570050001161421007271761</t>
  </si>
  <si>
    <t>/116143</t>
  </si>
  <si>
    <t xml:space="preserve">352695-1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</si>
  <si>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3594820 AROMA DOCE N/Q ZTRA</t>
  </si>
  <si>
    <t>35220157695405000109570050001161431007271777</t>
  </si>
  <si>
    <t xml:space="preserve">HERSHEY DO BRASIL LTDA                            </t>
  </si>
  <si>
    <t xml:space="preserve">Sao Roque                                         </t>
  </si>
  <si>
    <t>/116144</t>
  </si>
  <si>
    <t xml:space="preserve">352676-1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</si>
  <si>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3594671 AROMA SALGADO N/Q ZTRA</t>
  </si>
  <si>
    <t>35220157695405000109570050001161441007271782</t>
  </si>
  <si>
    <t>/116145</t>
  </si>
  <si>
    <t xml:space="preserve">352688-1\352687-1\352686-1                                                                                                                                                                                                                                     </t>
  </si>
  <si>
    <t>SHIPMEN 3594672 AROMA  DOCE N/Q ZTRA</t>
  </si>
  <si>
    <t>35220157695405000109570050001161451007271798</t>
  </si>
  <si>
    <t>/116146</t>
  </si>
  <si>
    <t xml:space="preserve">352679-1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</si>
  <si>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3594636 AROMA DOCE ONU 2924/3 ZTRA</t>
  </si>
  <si>
    <t>35220157695405000109570050001161461007271809</t>
  </si>
  <si>
    <t>/116147</t>
  </si>
  <si>
    <t xml:space="preserve">352680-1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</si>
  <si>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3595122 AROMA DOCE ONU 1197/3 ZTRA</t>
  </si>
  <si>
    <t>35220157695405000109570050001161471007271814</t>
  </si>
  <si>
    <t>/116150</t>
  </si>
  <si>
    <t xml:space="preserve">352685-1\352684-1\352682-1\352681-1                                                                                                                                                                                                                            </t>
  </si>
  <si>
    <t>SHIPMEN 3594762 PEPRFUME ONU 3082/9 ZTRA</t>
  </si>
  <si>
    <t>35220157695405000109570050001161341007271689</t>
  </si>
  <si>
    <t>/116233</t>
  </si>
  <si>
    <t xml:space="preserve">352771-1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</si>
  <si>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3596364 AROMA DOCE N/Q ZTRA</t>
  </si>
  <si>
    <t>35220157695405000109570050001162331007273213</t>
  </si>
  <si>
    <t xml:space="preserve">NISSIN AJINOMOTO ALIMENTOS S/A.                   </t>
  </si>
  <si>
    <t xml:space="preserve">Ibiuna                                            </t>
  </si>
  <si>
    <t>/116234</t>
  </si>
  <si>
    <t xml:space="preserve">352772-1\352770-1\352753-1                                                                                                                                                                                                                                     </t>
  </si>
  <si>
    <t>SHIPMEN 3596372 AROMA SALGADO N/Q ZTRA</t>
  </si>
  <si>
    <t>35220157695405000109570050001162341007273229</t>
  </si>
  <si>
    <t>07/01/2022</t>
  </si>
  <si>
    <t>/116235</t>
  </si>
  <si>
    <t xml:space="preserve">352757-1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</si>
  <si>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3596362 AROMA SALGADO N/Q ZTRA</t>
  </si>
  <si>
    <t>35220157695405000109570050001162351007273234</t>
  </si>
  <si>
    <t>/116236</t>
  </si>
  <si>
    <t xml:space="preserve">352766-1\352763-1                                                                                                                                                                                                                                              </t>
  </si>
  <si>
    <t>SHIPMEN 3596365 AROMA SALGADO N/Q ZTRA</t>
  </si>
  <si>
    <t>35220157695405000109570050001162361007273240</t>
  </si>
  <si>
    <t xml:space="preserve">LIOTECNICA-TECNOLOGIA EM ALIM. LTDA               </t>
  </si>
  <si>
    <t>/116237</t>
  </si>
  <si>
    <t xml:space="preserve">352765-1\352738-1\352737-1                                                                                                                                                                                                                                     </t>
  </si>
  <si>
    <t>SHIPMENT 3596363 AROMA DOCE N/Q ZTRA</t>
  </si>
  <si>
    <t>35220157695405000109570050001162371007273255</t>
  </si>
  <si>
    <t>/116238</t>
  </si>
  <si>
    <t xml:space="preserve">352761-1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</si>
  <si>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3596363 AROMA SALGADO N/Q ZTRA</t>
  </si>
  <si>
    <t>35220157695405000109570050001162381007273260</t>
  </si>
  <si>
    <t xml:space="preserve">FRUTA AKI INDUSTRIA E COMERCIO EIRELI             </t>
  </si>
  <si>
    <t>STOCK TRANSPORTES E LOGISTICA EIRELI</t>
  </si>
  <si>
    <t>/116239</t>
  </si>
  <si>
    <t xml:space="preserve">352764-1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</si>
  <si>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3596361 AROMA SALGADO N/Q ZTRA</t>
  </si>
  <si>
    <t>35220157695405000109570050001162391007273276</t>
  </si>
  <si>
    <t>/116240</t>
  </si>
  <si>
    <t xml:space="preserve">352739-1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</si>
  <si>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3596310 AROMA DOCE N/Q ZTRA</t>
  </si>
  <si>
    <t>35220157695405000109570050001162401007273285</t>
  </si>
  <si>
    <t>/116241</t>
  </si>
  <si>
    <t xml:space="preserve">352842-1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</si>
  <si>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3596834 AROMA SALGADO N/Q ZTRA</t>
  </si>
  <si>
    <t>35220157695405000109570050001162411007273290</t>
  </si>
  <si>
    <t xml:space="preserve">TROP FRUTAS DO BRASIL LTDA                        </t>
  </si>
  <si>
    <t xml:space="preserve">Lavras                                            </t>
  </si>
  <si>
    <t>EXPRESSO NEPOMUCENO S/A</t>
  </si>
  <si>
    <t>/116242</t>
  </si>
  <si>
    <t xml:space="preserve">352846-1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</si>
  <si>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3596478 A ROMA DOCE N/Q ZTRA</t>
  </si>
  <si>
    <t>35220157695405000109570050001162421007273301</t>
  </si>
  <si>
    <t>/116243</t>
  </si>
  <si>
    <t xml:space="preserve">352759-1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</si>
  <si>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3596373 AROMA SALGADO ONU 1197/3 ZTRA</t>
  </si>
  <si>
    <t>35220157695405000109570050001162431007273317</t>
  </si>
  <si>
    <t xml:space="preserve">REFRIX ENVASADORA DE BEBIDAS LTDA                 </t>
  </si>
  <si>
    <t>/116244</t>
  </si>
  <si>
    <t xml:space="preserve">352758-1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</si>
  <si>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3596381 AROMA DOCE ONU 1197/3 ZTRA</t>
  </si>
  <si>
    <t>35220157695405000109570050001162441007273322</t>
  </si>
  <si>
    <t xml:space="preserve">Araraquara                                        </t>
  </si>
  <si>
    <t>TRANSPORTADORA CONDEROZA LT</t>
  </si>
  <si>
    <t>/116245</t>
  </si>
  <si>
    <t xml:space="preserve">352760-1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</si>
  <si>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3596374 AROMA DOCE ONU 1197/3 ZTRA</t>
  </si>
  <si>
    <t>35220157695405000109570050001162451007273338</t>
  </si>
  <si>
    <t>/116246</t>
  </si>
  <si>
    <t xml:space="preserve">352847-1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</si>
  <si>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3596477 AROMA SALGADO ONU 1760/8 ZTRA</t>
  </si>
  <si>
    <t>35220157695405000109570050001162461007273343</t>
  </si>
  <si>
    <t xml:space="preserve">M W A COMERCIO DE PRODUTOS ALIMENTICIOS LTDA      </t>
  </si>
  <si>
    <t xml:space="preserve">SAO JOSE DO RIO PRETO                             </t>
  </si>
  <si>
    <t>REAL RONDONIA TRANSPORTES</t>
  </si>
  <si>
    <t>/116247</t>
  </si>
  <si>
    <t xml:space="preserve">352845-1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</si>
  <si>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3596477 AROMA DOCE ONU 1197/3 ZTRA</t>
  </si>
  <si>
    <t>35220157695405000109570050001162471007273359</t>
  </si>
  <si>
    <t>/116248</t>
  </si>
  <si>
    <t xml:space="preserve">352754-1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</si>
  <si>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3596375 AROMA 3596375</t>
  </si>
  <si>
    <t>35220157695405000109570050001162481007273364</t>
  </si>
  <si>
    <t>/116249</t>
  </si>
  <si>
    <t xml:space="preserve">352776-1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</si>
  <si>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3596382 PERFUME N/Q ZTRA</t>
  </si>
  <si>
    <t>35220157695405000109570050001162491007273370</t>
  </si>
  <si>
    <t xml:space="preserve">BOMBRIL S/A                                       </t>
  </si>
  <si>
    <t>/116250</t>
  </si>
  <si>
    <t xml:space="preserve">352774-1\352773-1                                                                                                                                                                                                                                              </t>
  </si>
  <si>
    <t>SHIPEMN 3596384 PERFUME ONU 3082 9 ZTRA</t>
  </si>
  <si>
    <t>35220157695405000109570050001162501007273389</t>
  </si>
  <si>
    <t>/116251</t>
  </si>
  <si>
    <t xml:space="preserve">352779-1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</si>
  <si>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3596394 PERFUME ONU 1123/3 ZTRA</t>
  </si>
  <si>
    <t>35220157695405000109570050001162511007273394</t>
  </si>
  <si>
    <t>/116252</t>
  </si>
  <si>
    <t xml:space="preserve">352787-1\352786-1\352785-1\352784-1                                                                                                                                                                                                                            </t>
  </si>
  <si>
    <t>SHIPMEN 3596395 PERFUME ONU 3082/9 ZTRA</t>
  </si>
  <si>
    <t>35220157695405000109570050001162521007273405</t>
  </si>
  <si>
    <t>/116253</t>
  </si>
  <si>
    <t xml:space="preserve">352780-1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</si>
  <si>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3596403 PERFUME ONU 3082/9 ZTRA</t>
  </si>
  <si>
    <t>35220157695405000109570050001162531007273410</t>
  </si>
  <si>
    <t>/116254</t>
  </si>
  <si>
    <t xml:space="preserve">352775-1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</si>
  <si>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3596402 PERFIUME ONU 3082/9 ZTRA</t>
  </si>
  <si>
    <t>35220157695405000109570050001162541007273426</t>
  </si>
  <si>
    <t xml:space="preserve">CASA GRANADO LAB FARM DROGARIAS S.A               </t>
  </si>
  <si>
    <t xml:space="preserve">Japeri                                            </t>
  </si>
  <si>
    <t>ADJ TRANSPORTES</t>
  </si>
  <si>
    <t>/116255</t>
  </si>
  <si>
    <t xml:space="preserve">352778-1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</si>
  <si>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3596385 PERFUME ONU 3082/9 ZTRA</t>
  </si>
  <si>
    <t>35220157695405000109570050001162551007273431</t>
  </si>
  <si>
    <t xml:space="preserve">FREEDOM COSMETICOS LTDA - EPP                     </t>
  </si>
  <si>
    <t>/116256</t>
  </si>
  <si>
    <t xml:space="preserve">352777-1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</si>
  <si>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3596385 PERFUME ONU 3082/9 ZTRA</t>
  </si>
  <si>
    <t>35220157695405000109570050001162561007273447</t>
  </si>
  <si>
    <t>/116257</t>
  </si>
  <si>
    <t xml:space="preserve">352844-1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</si>
  <si>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3596404 PERFUME ONU 3082/9 ZTRA</t>
  </si>
  <si>
    <t>35220157695405000109570050001162571007273452</t>
  </si>
  <si>
    <t>/116258</t>
  </si>
  <si>
    <t xml:space="preserve">352843-1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</si>
  <si>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3596832 PERFUME 3082/9 ZTRA</t>
  </si>
  <si>
    <t>35220157695405000109570050001162581007273468</t>
  </si>
  <si>
    <t>/116273</t>
  </si>
  <si>
    <t xml:space="preserve">16001-1\16000-1                                                                                                                                                                                                                                                </t>
  </si>
  <si>
    <t>ABERTO = ONU 1089- RISCO 3 -  PO 4500969974 - FRETE R$ 2965 00 + 0 20% + ICMS</t>
  </si>
  <si>
    <t>35220157695405000109570050001162731007274029</t>
  </si>
  <si>
    <t>/116349</t>
  </si>
  <si>
    <t xml:space="preserve">352969-1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</si>
  <si>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3597798 AROMA DOCE N/Q ZTRA</t>
  </si>
  <si>
    <t>35220157695405000109570050001163491007275017</t>
  </si>
  <si>
    <t xml:space="preserve">RICLAN S/A.                                       </t>
  </si>
  <si>
    <t xml:space="preserve">Rio Claro                                         </t>
  </si>
  <si>
    <t>/116350</t>
  </si>
  <si>
    <t xml:space="preserve">352966-1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</si>
  <si>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3597799 AROMA DOCE N/Q ZTRA</t>
  </si>
  <si>
    <t>35220157695405000109570050001163501007275026</t>
  </si>
  <si>
    <t>10/01/2022</t>
  </si>
  <si>
    <t>/116351</t>
  </si>
  <si>
    <t xml:space="preserve">352887-1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</si>
  <si>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3597800 AROMA N/Q ZTRA</t>
  </si>
  <si>
    <t>35220157695405000109570050001163511007275031</t>
  </si>
  <si>
    <t>/116352</t>
  </si>
  <si>
    <t xml:space="preserve">352963-1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</si>
  <si>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3597959 AROMA SALGADO N/Q ZTRA</t>
  </si>
  <si>
    <t>35220157695405000109570050001163521007275047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</si>
  <si>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</si>
  <si>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</si>
  <si>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</si>
  <si>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/116353</t>
  </si>
  <si>
    <t xml:space="preserve">352962-1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</si>
  <si>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SHIPEMN3597796 AROMA N/Q ZTRA</t>
  </si>
  <si>
    <t>35220157695405000109570050001163531007275052</t>
  </si>
  <si>
    <t>/116354</t>
  </si>
  <si>
    <t xml:space="preserve">352961-1\352960-1                                                                                                                                                                                                                                              </t>
  </si>
  <si>
    <t>SHIPMEN3597797 AROMA  N/Q ZTRA</t>
  </si>
  <si>
    <t>35220157695405000109570050001163541007275068</t>
  </si>
  <si>
    <t>/116355</t>
  </si>
  <si>
    <t xml:space="preserve">352967-1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</si>
  <si>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3597799 AROMA ONU 1197/3 ZTRA</t>
  </si>
  <si>
    <t>35220157695405000109570050001163551007275073</t>
  </si>
  <si>
    <t>/116356</t>
  </si>
  <si>
    <t xml:space="preserve">352893-1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</si>
  <si>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3597803 AROMA SALGADO ONU 1760/8 ZTRA</t>
  </si>
  <si>
    <t>35220157695405000109570050001163561007275089</t>
  </si>
  <si>
    <t>/116357</t>
  </si>
  <si>
    <t xml:space="preserve">352889-1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</si>
  <si>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SHIPENT 3597801 AROMA SALGADO ZTRA</t>
  </si>
  <si>
    <t>35220157695405000109570050001163571007275094</t>
  </si>
  <si>
    <t>/116358</t>
  </si>
  <si>
    <t xml:space="preserve">352892-1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</si>
  <si>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3597802 AROMA 1760 8 ZTRA</t>
  </si>
  <si>
    <t>35220157695405000109570050001163581007275105</t>
  </si>
  <si>
    <t xml:space="preserve">K&amp;G INDUSTRIA E COMERCIO LTDA                     </t>
  </si>
  <si>
    <t>/116359</t>
  </si>
  <si>
    <t xml:space="preserve">352888-1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</si>
  <si>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3597828 PERFUME</t>
  </si>
  <si>
    <t>35220157695405000109570050001163591007275110</t>
  </si>
  <si>
    <t>/116360</t>
  </si>
  <si>
    <t xml:space="preserve">352882-1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</si>
  <si>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3597831 PERFUME N/Q ZTRA</t>
  </si>
  <si>
    <t>35220157695405000109570050001163601007275120</t>
  </si>
  <si>
    <t>/116361</t>
  </si>
  <si>
    <t xml:space="preserve">352890-1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</si>
  <si>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3597829 PERFUME ONU 3082/9 ZTRA</t>
  </si>
  <si>
    <t>35220157695405000109570050001163611007275135</t>
  </si>
  <si>
    <t>12/01/2022</t>
  </si>
  <si>
    <t>/116362</t>
  </si>
  <si>
    <t xml:space="preserve">352891-1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</si>
  <si>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3597828 PERFUME ONU 3082/9 ZTRA</t>
  </si>
  <si>
    <t>35220157695405000109570050001163621007275140</t>
  </si>
  <si>
    <t>17/01/2022</t>
  </si>
  <si>
    <t xml:space="preserve">L OCCITANE OPERA INDUSTRIA                        </t>
  </si>
  <si>
    <t xml:space="preserve">Itupeva                                           </t>
  </si>
  <si>
    <t>/116363</t>
  </si>
  <si>
    <t xml:space="preserve">352926-1\352925-1\352924-1\352923-1\352922-1\352921-1\352920-1\352919-1\352918-1\352917-1                                                                                                                                                                      </t>
  </si>
  <si>
    <t>SHIPMENT 3597830 PERFUME ONUY 3082/9 ZTRA</t>
  </si>
  <si>
    <t>35220157695405000109570050001163631007275156</t>
  </si>
  <si>
    <t>/116364</t>
  </si>
  <si>
    <t xml:space="preserve">352883-1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</si>
  <si>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3597831 PERFUME ONU 1169/3 ZTRA</t>
  </si>
  <si>
    <t>35220157695405000109570050001163641007275161</t>
  </si>
  <si>
    <t xml:space="preserve">SOROCABA                                          </t>
  </si>
  <si>
    <t>/116365</t>
  </si>
  <si>
    <t xml:space="preserve">352970-1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</si>
  <si>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3597865 PERPFUME ONU 2621/3 ZTRA</t>
  </si>
  <si>
    <t>35220157695405000109570050001163651007275177</t>
  </si>
  <si>
    <t>/116366</t>
  </si>
  <si>
    <t xml:space="preserve">352872-1\352871-1                                                                                                                                                                                                                                              </t>
  </si>
  <si>
    <t>SHIPEMN 3597827 PERFUME ONU 3082/9 ZTRA</t>
  </si>
  <si>
    <t>35220157695405000109570050001163661007275182</t>
  </si>
  <si>
    <t>/116461</t>
  </si>
  <si>
    <t xml:space="preserve">353007-1\353008-1                                                                                                                                                                                                                                              </t>
  </si>
  <si>
    <t>SHIPMENT 3599412 ZTRA</t>
  </si>
  <si>
    <t>35220157695405000109570050001164611007276188</t>
  </si>
  <si>
    <t>11/01/2022</t>
  </si>
  <si>
    <t>/116462</t>
  </si>
  <si>
    <t xml:space="preserve">353015-1\353011-1\352997-1\352996-1\352995-1\352994-1                                                                                                                                                                                                          </t>
  </si>
  <si>
    <t>SHIPMENT 3599415 ZTRA</t>
  </si>
  <si>
    <t>35220157695405000109570050001164621007276193</t>
  </si>
  <si>
    <t>/116463</t>
  </si>
  <si>
    <t xml:space="preserve">353056-1\353055-1\353054-1\353050-1\353049-1\353048-1                                                                                                                                                                                                          </t>
  </si>
  <si>
    <t>SHIPMENT 3599414 ZTRA</t>
  </si>
  <si>
    <t>35220157695405000109570050001164631007276204</t>
  </si>
  <si>
    <t>/116464</t>
  </si>
  <si>
    <t xml:space="preserve">353067-1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</si>
  <si>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3599319 AROMA SALGADO N/Q ZTRA</t>
  </si>
  <si>
    <t>35220157695405000109570050001164641007276252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</si>
  <si>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</si>
  <si>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</si>
  <si>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</si>
  <si>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/116465</t>
  </si>
  <si>
    <t xml:space="preserve">353040-1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</si>
  <si>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3599473 AROMA DOCE N/Q ZTRA</t>
  </si>
  <si>
    <t>35220157695405000109570050001164651007276268</t>
  </si>
  <si>
    <t>ADVANCED NUTRITION INDUSTRIA E COMERCIO DE ALIMENT</t>
  </si>
  <si>
    <t xml:space="preserve">Areal                                             </t>
  </si>
  <si>
    <t>PICORELLI S/A TRANSPORTES</t>
  </si>
  <si>
    <t>/116466</t>
  </si>
  <si>
    <t xml:space="preserve">353051-1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</si>
  <si>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3599471 AROMA DOCE N Q ZTRA</t>
  </si>
  <si>
    <t>35220157695405000109570050001164661007276273</t>
  </si>
  <si>
    <t>/116468</t>
  </si>
  <si>
    <t xml:space="preserve">353005-1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</si>
  <si>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3599346 AROMA SALGADO N Q ZTRA</t>
  </si>
  <si>
    <t>35220157695405000109570050001164671007276289</t>
  </si>
  <si>
    <t>/116469</t>
  </si>
  <si>
    <t xml:space="preserve">353059-1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</si>
  <si>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3599431  PERFUME N/Q ZTRA</t>
  </si>
  <si>
    <t>35220157695405000109570050001164691007276291</t>
  </si>
  <si>
    <t>/116470</t>
  </si>
  <si>
    <t xml:space="preserve">352999-1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</si>
  <si>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3599413 PERFUME N/Q ZTRA</t>
  </si>
  <si>
    <t>35220157695405000109570050001164701007276306</t>
  </si>
  <si>
    <t>/116471</t>
  </si>
  <si>
    <t xml:space="preserve">353063-1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</si>
  <si>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3599433 PERFUME N/Q ZTRA</t>
  </si>
  <si>
    <t>35220157695405000109570050001164711007276311</t>
  </si>
  <si>
    <t>/116472</t>
  </si>
  <si>
    <t xml:space="preserve">353041-1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</si>
  <si>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3599318 PERFUME N/Q ZTRA</t>
  </si>
  <si>
    <t>35220157695405000109570050001164721007276327</t>
  </si>
  <si>
    <t>/116473</t>
  </si>
  <si>
    <t xml:space="preserve">353061-1\353060-1\353058-1\353057-1                                                                                                                                                                                                                            </t>
  </si>
  <si>
    <t>SHIPMEN 3599431 PERFUME ONU 3082/9 ZTRA</t>
  </si>
  <si>
    <t>35220157695405000109570050001164731007276332</t>
  </si>
  <si>
    <t>/116474</t>
  </si>
  <si>
    <t xml:space="preserve">353064-1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</si>
  <si>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3599432 PERFUME ONU 3082/9 ZTRA</t>
  </si>
  <si>
    <t>35220157695405000109570050001164741007276348</t>
  </si>
  <si>
    <t xml:space="preserve">ASIA PACIFIC QUIMICA LTDA                         </t>
  </si>
  <si>
    <t>/116475</t>
  </si>
  <si>
    <t xml:space="preserve">353006-1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</si>
  <si>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3599350 PERFUME ONU 3082/9 ZTRA</t>
  </si>
  <si>
    <t>35220157695405000109570050001164751007276361</t>
  </si>
  <si>
    <t>/116476</t>
  </si>
  <si>
    <t xml:space="preserve">353012-1\353000-1                                                                                                                                                                                                                                              </t>
  </si>
  <si>
    <t>SHIPMENT 3599413 PERFUME ONU 3082/9 ZTRA</t>
  </si>
  <si>
    <t>35220157695405000109570050001164761007276377</t>
  </si>
  <si>
    <t>/116477</t>
  </si>
  <si>
    <t xml:space="preserve">353070-1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</si>
  <si>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3599790 PERFUME ONU 3082/9 ZTRA</t>
  </si>
  <si>
    <t>35220157695405000109570050001164771007276382</t>
  </si>
  <si>
    <t>/116478</t>
  </si>
  <si>
    <t xml:space="preserve">353062-1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</si>
  <si>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3599347 AROMA DOCE ONU 1197 3</t>
  </si>
  <si>
    <t>35220157695405000109570050001164781007276398</t>
  </si>
  <si>
    <t>/116479</t>
  </si>
  <si>
    <t xml:space="preserve">353069-1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</si>
  <si>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35999411 PERPFUME ONU 3082/9 ZTRA</t>
  </si>
  <si>
    <t>35220157695405000109570050001164791007276352</t>
  </si>
  <si>
    <t>/116480</t>
  </si>
  <si>
    <t xml:space="preserve">353035-1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</si>
  <si>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3599320 AROMA SALGADO N/Q ZTRA</t>
  </si>
  <si>
    <t>35220157695405000109570050001164801007276400</t>
  </si>
  <si>
    <t>/116505</t>
  </si>
  <si>
    <t>SHIPMENT 3599350 PERFUME ONU 3082/9 ZCAR ENTREGAR NO DIA 17/01</t>
  </si>
  <si>
    <t>35220157695405000109570050001165021007277030</t>
  </si>
  <si>
    <t>/116531</t>
  </si>
  <si>
    <t>SHIPMEN 3594636 AROMA DOCE ONU 29243 ZCAR COBRANÇA COMPLEMENTAR A TAXA DE DIFICULDADE DE ENTREGA (TDE) HORARIO DE PERMANENCIA DO VEICULO DAS 07:30 AS 13:00</t>
  </si>
  <si>
    <t>35220157695405000109570050001165311007277148</t>
  </si>
  <si>
    <t>/116532</t>
  </si>
  <si>
    <t>SHIPEMN 3596384 PERFUME ONU 3082 9 ZCAR SHIPMEN 3594636 AROMA DOCE ONU 29243 ZCAR COBRANÇA COMPLEMENTAR A TAXA DE DIFICULDADE DE ENTREGA (TDE) HORARIO DE PERMANENCIA DO VEICULO DAS 15:30 AS 20:51</t>
  </si>
  <si>
    <t>35220157695405000109570050001165321007277153</t>
  </si>
  <si>
    <t>/116615</t>
  </si>
  <si>
    <t xml:space="preserve">353232-1\353231-1                                                                                                                                                                                                                                              </t>
  </si>
  <si>
    <t>SHIPMENT 3601485 AROMA DOCE N/Q ZTRA</t>
  </si>
  <si>
    <t>35220157695405000109570050001166151007278049</t>
  </si>
  <si>
    <t>/116616</t>
  </si>
  <si>
    <t xml:space="preserve">353136-1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</si>
  <si>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3600930 AROMA DOCE N/Q ZTRA</t>
  </si>
  <si>
    <t>35220157695405000109570050001166161007278054</t>
  </si>
  <si>
    <t>/116617</t>
  </si>
  <si>
    <t xml:space="preserve">353132-1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</si>
  <si>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3600942  3600942 AROMA DOCE N/Q ZTRA</t>
  </si>
  <si>
    <t>35220157695405000109570050001166171007278060</t>
  </si>
  <si>
    <t xml:space="preserve">DOHLER RIO PARDO LTDA.                            </t>
  </si>
  <si>
    <t xml:space="preserve">Sao Jose do Rio Pardo                             </t>
  </si>
  <si>
    <t>ANHANGUERA TRANSPORTES LTDA</t>
  </si>
  <si>
    <t>/116618</t>
  </si>
  <si>
    <t xml:space="preserve">353137-1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</si>
  <si>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3600941 AROMA DOCE N/Q NZTRA</t>
  </si>
  <si>
    <t>35220157695405000109570050001166181007278075</t>
  </si>
  <si>
    <t>/116619</t>
  </si>
  <si>
    <t xml:space="preserve">353135-1\353134-1                                                                                                                                                                                                                                              </t>
  </si>
  <si>
    <t>SHIPEMN 3600945 AROMA  DOCE ONU 1197/3 ZTRA</t>
  </si>
  <si>
    <t>35220157695405000109570050001166191007278099</t>
  </si>
  <si>
    <t>/116620</t>
  </si>
  <si>
    <t xml:space="preserve">353131-1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</si>
  <si>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3600946 AROMA DOCE ONU 1197/3 ZTRA</t>
  </si>
  <si>
    <t>35220157695405000109570050001166201007278103</t>
  </si>
  <si>
    <t>/116621</t>
  </si>
  <si>
    <t xml:space="preserve">353194-1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</si>
  <si>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3601370 AROMA DOCE ONU 1197/3 ZTRA</t>
  </si>
  <si>
    <t>35220157695405000109570050001166211007278119</t>
  </si>
  <si>
    <t>/116622</t>
  </si>
  <si>
    <t xml:space="preserve">353149-1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</si>
  <si>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 PERFUME N/Q ZTRA</t>
  </si>
  <si>
    <t>35220157695405000109570050001166221007278124</t>
  </si>
  <si>
    <t>/116623</t>
  </si>
  <si>
    <t xml:space="preserve">353145-1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</si>
  <si>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3600929 PEFUME N/Q ZTRA</t>
  </si>
  <si>
    <t>35220157695405000109570050001166231007278130</t>
  </si>
  <si>
    <t>/116624</t>
  </si>
  <si>
    <t xml:space="preserve">353144-1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</si>
  <si>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3600899 PERFUME N/Q ZTRA</t>
  </si>
  <si>
    <t>35220157695405000109570050001166241007278145</t>
  </si>
  <si>
    <t>/116625</t>
  </si>
  <si>
    <t xml:space="preserve">353151-1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</si>
  <si>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3600927 PERFFUME ONU 3082/9 ZTRA</t>
  </si>
  <si>
    <t>35220157695405000109570050001166251007278169</t>
  </si>
  <si>
    <t>/116626</t>
  </si>
  <si>
    <t xml:space="preserve">353147-1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</si>
  <si>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3600928 PERPFUME ONU 3082/9 ZTRA</t>
  </si>
  <si>
    <t>35220157695405000109570050001166261007278174</t>
  </si>
  <si>
    <t>/116627</t>
  </si>
  <si>
    <t xml:space="preserve">353225-1\353224-1\353223-1\353222-1\353221-1                                                                                                                                                                                                                   </t>
  </si>
  <si>
    <t>SHIPMEN 3600900 PERFUME ONU 3082/9 ZTRA</t>
  </si>
  <si>
    <t>35220157695405000109570050001166271007278180</t>
  </si>
  <si>
    <t>/116628</t>
  </si>
  <si>
    <t xml:space="preserve">353150-1\353146-1                                                                                                                                                                                                                                              </t>
  </si>
  <si>
    <t>SHIPMEN 3600913 PERFUME ONU 30829/9 ZTRA</t>
  </si>
  <si>
    <t>35220157695405000109570050001166281007278195</t>
  </si>
  <si>
    <t xml:space="preserve">CAMPESTRE IND. COM. OLEOS VEGETAIS LTDA           </t>
  </si>
  <si>
    <t>/116629</t>
  </si>
  <si>
    <t xml:space="preserve">38606-1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</si>
  <si>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4500970098 - FRETE R$ 420 00 +GRIS 0 20% + ICMS   ENTREGAR DIA 11/01 NO FIBRAS 1</t>
  </si>
  <si>
    <t>35220157695405000109570050001166291007278214</t>
  </si>
  <si>
    <t xml:space="preserve">MEMPHIS S/A INDUSTRIAL                            </t>
  </si>
  <si>
    <t xml:space="preserve">Porto Alegre                                      </t>
  </si>
  <si>
    <t>MODULAR TRANSPORTES LTDA</t>
  </si>
  <si>
    <t>/116648</t>
  </si>
  <si>
    <t xml:space="preserve">353195-1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</si>
  <si>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3600926 PERFUME ONU 3082/9 ZTRA</t>
  </si>
  <si>
    <t>35220157695405000109570050001166481007278155</t>
  </si>
  <si>
    <t>/116649</t>
  </si>
  <si>
    <t xml:space="preserve">353148-1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</si>
  <si>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3600915 PERFUME ONU 3082/9</t>
  </si>
  <si>
    <t>35220157695405000109570050001166491007278225</t>
  </si>
  <si>
    <t xml:space="preserve">DAIRY PARTNERS AMERICAS NORDESTE PROD. ALIM. LTDA </t>
  </si>
  <si>
    <t xml:space="preserve">Garanhuns                                         </t>
  </si>
  <si>
    <t>TECMAR TRANSPORTES LTDA.</t>
  </si>
  <si>
    <t>/116668</t>
  </si>
  <si>
    <t xml:space="preserve">353193-1\353133-1                                                                                                                                                                                                                                              </t>
  </si>
  <si>
    <t>SHIPMEN 3600944 AROMA DOCE ONU 2924/3 ZTRA</t>
  </si>
  <si>
    <t>35220157695405000109570050001166681007278085</t>
  </si>
  <si>
    <t>/116764</t>
  </si>
  <si>
    <t xml:space="preserve">1167668-1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</si>
  <si>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35220157695405000109570050001167641007279770</t>
  </si>
  <si>
    <t>13/01/2022</t>
  </si>
  <si>
    <t xml:space="preserve">CITRATUS IBERTECH DO BRASIL LTDA.                 </t>
  </si>
  <si>
    <t>/116765</t>
  </si>
  <si>
    <t xml:space="preserve">353410-1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</si>
  <si>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3602364 ZTRA</t>
  </si>
  <si>
    <t>35220157695405000109570050001167651007279786</t>
  </si>
  <si>
    <t xml:space="preserve">AROMATY ESSENCIAS E FRAGRANCIAS LTDA              </t>
  </si>
  <si>
    <t>/116766</t>
  </si>
  <si>
    <t xml:space="preserve">353370-1\353365-1                                                                                                                                                                                                                                              </t>
  </si>
  <si>
    <t>SHIPMENT 3602475 ZTRA</t>
  </si>
  <si>
    <t>35220157695405000109570050001167661007279791</t>
  </si>
  <si>
    <t>/116767</t>
  </si>
  <si>
    <t xml:space="preserve">353375-1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</si>
  <si>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3602428 ZTRA</t>
  </si>
  <si>
    <t>35220157695405000109570050001167671007279802</t>
  </si>
  <si>
    <t>/116768</t>
  </si>
  <si>
    <t xml:space="preserve">353411-1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</si>
  <si>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3602430 ZTRA</t>
  </si>
  <si>
    <t>35220157695405000109570050001167681007279818</t>
  </si>
  <si>
    <t>/116769</t>
  </si>
  <si>
    <t xml:space="preserve">353368-1\353367-1\353366-1                                                                                                                                                                                                                                     </t>
  </si>
  <si>
    <t>SHIPMENT 3602438 ZTRA</t>
  </si>
  <si>
    <t>35220157695405000109570050001167691007279823</t>
  </si>
  <si>
    <t>14/01/2022</t>
  </si>
  <si>
    <t>/116770</t>
  </si>
  <si>
    <t xml:space="preserve">353382-1\353381-1\353380-1\353378-1\353377-1\353376-1                                                                                                                                                                                                          </t>
  </si>
  <si>
    <t>SHIPMENT 3602270 ZTRA</t>
  </si>
  <si>
    <t>35220157695405000109570050001167701007279832</t>
  </si>
  <si>
    <t>/116771</t>
  </si>
  <si>
    <t xml:space="preserve">353361-1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</si>
  <si>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3602379 ZTRA</t>
  </si>
  <si>
    <t>35220157695405000109570050001167711007279848</t>
  </si>
  <si>
    <t>/116772</t>
  </si>
  <si>
    <t xml:space="preserve">353374-1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</si>
  <si>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3602511 ZTRA</t>
  </si>
  <si>
    <t>35220157695405000109570050001167721007279853</t>
  </si>
  <si>
    <t>/116773</t>
  </si>
  <si>
    <t xml:space="preserve">353406-1\353405-1\353404-1\353403-1\353402-1                                                                                                                                                                                                                   </t>
  </si>
  <si>
    <t>SHIPMEN 3602916 AROMA DOCE N/Q ZTRA</t>
  </si>
  <si>
    <t>35220157695405000109570050001167731007279877</t>
  </si>
  <si>
    <t>/116774</t>
  </si>
  <si>
    <t xml:space="preserve">353392-1\353390-1                                                                                                                                                                                                                                              </t>
  </si>
  <si>
    <t>SHIPMENT 3602855 AROMA DOCE N/Q ZTRA</t>
  </si>
  <si>
    <t>35220157695405000109570050001167741007279890</t>
  </si>
  <si>
    <t>/116775</t>
  </si>
  <si>
    <t xml:space="preserve">353369-1\353364-1\353363-1\353362-1                                                                                                                                                                                                                            </t>
  </si>
  <si>
    <t>SHIPMEN 3602429 PERFUME ONU 3082/9 ZTRA</t>
  </si>
  <si>
    <t>35220157695405000109570050001167751007279901</t>
  </si>
  <si>
    <t>/116777</t>
  </si>
  <si>
    <t xml:space="preserve">353360-1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</si>
  <si>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3602440 AROMA DOCE ONU 1197/3 ZTRA</t>
  </si>
  <si>
    <t>35220157695405000109570050001167771007279922</t>
  </si>
  <si>
    <t>/116778</t>
  </si>
  <si>
    <t xml:space="preserve">353358-1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</si>
  <si>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3602439 AROMA DOCE ONU 1197/3 ZTRA</t>
  </si>
  <si>
    <t>35220157695405000109570050001167781007279938</t>
  </si>
  <si>
    <t>/116779</t>
  </si>
  <si>
    <t xml:space="preserve">353385-1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</si>
  <si>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3602378 PERFUME ONU 3082/9 ZTRA</t>
  </si>
  <si>
    <t>35220157695405000109570050001167791007279943</t>
  </si>
  <si>
    <t xml:space="preserve">ART S ESSENCIAS INDUSTRIA E COMERCIO LTDA.        </t>
  </si>
  <si>
    <t>/116780</t>
  </si>
  <si>
    <t xml:space="preserve">353388-1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</si>
  <si>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3602362 PERFUME ONU 3082/9 ZTRA</t>
  </si>
  <si>
    <t>35220157695405000109570050001167801007279952</t>
  </si>
  <si>
    <t>/116781</t>
  </si>
  <si>
    <t xml:space="preserve">353409-1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</si>
  <si>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3602376 PERFUME ONU 3082/9 ZTRA</t>
  </si>
  <si>
    <t>35220157695405000109570050001167811007279968</t>
  </si>
  <si>
    <t>/116782</t>
  </si>
  <si>
    <t xml:space="preserve">353384-1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</si>
  <si>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SHIPMENTR 3602427 PERFUME ONU 3082/9 ZTRA</t>
  </si>
  <si>
    <t>35220157695405000109570050001167821007279973</t>
  </si>
  <si>
    <t>/116783</t>
  </si>
  <si>
    <t xml:space="preserve">353359-1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</si>
  <si>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3602380 PERFUME ONU 3082/9 ZTRA</t>
  </si>
  <si>
    <t>35220157695405000109570050001167831007279989</t>
  </si>
  <si>
    <t>/116784</t>
  </si>
  <si>
    <t xml:space="preserve">353379-1                                                                                                                                                                                                                                                       </t>
  </si>
  <si>
    <t>PERFUME ONU 3082/9 ZTRA</t>
  </si>
  <si>
    <t>35220157695405000109570050001167841007279994</t>
  </si>
  <si>
    <t>/116785</t>
  </si>
  <si>
    <t xml:space="preserve">353407-1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</si>
  <si>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3602916 AROMA DOCE ONU 3077/9 ZTRA</t>
  </si>
  <si>
    <t>35220157695405000109570050001167761007279917</t>
  </si>
  <si>
    <t>/116809</t>
  </si>
  <si>
    <t xml:space="preserve">353408-1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</si>
  <si>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3602436 AROMA DOCE N/Q ZTRA</t>
  </si>
  <si>
    <t>35220157695405000109570050001168091007279880</t>
  </si>
  <si>
    <t>/116932</t>
  </si>
  <si>
    <t xml:space="preserve">353505-1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</si>
  <si>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3603864 PERFUME N/Q ZTRA</t>
  </si>
  <si>
    <t>35220157695405000109570050001169321007281489</t>
  </si>
  <si>
    <t>/116933</t>
  </si>
  <si>
    <t xml:space="preserve">353499-1\353498-1                                                                                                                                                                                                                                              </t>
  </si>
  <si>
    <t>SHIPMEN 3603783 PERFUME N/Q ZTRA</t>
  </si>
  <si>
    <t>35220157695405000109570050001169331007281494</t>
  </si>
  <si>
    <t>/116934</t>
  </si>
  <si>
    <t xml:space="preserve">353506-1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</si>
  <si>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3603861 PERFUME ONU 3082/9 ZTRA</t>
  </si>
  <si>
    <t>35220157695405000109570050001169341007281505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</si>
  <si>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</si>
  <si>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</si>
  <si>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</si>
  <si>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/116935</t>
  </si>
  <si>
    <t xml:space="preserve">353503-1\353502-1                                                                                                                                                                                                                                              </t>
  </si>
  <si>
    <t>SHIPMEN 3603863 PERFUME NONU 3082/9 ZTRA</t>
  </si>
  <si>
    <t>35220157695405000109570050001169351007281510</t>
  </si>
  <si>
    <t>/116936</t>
  </si>
  <si>
    <t xml:space="preserve">353504-1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</si>
  <si>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3603865 PERFUME ONU 3082/9 ZTRA</t>
  </si>
  <si>
    <t>35220157695405000109570050001169361007281526</t>
  </si>
  <si>
    <t>/116937</t>
  </si>
  <si>
    <t xml:space="preserve">353508-1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</si>
  <si>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3603784 PERFUME ONU 3082/9 ZTRA</t>
  </si>
  <si>
    <t>35220157695405000109570050001169371007281531</t>
  </si>
  <si>
    <t xml:space="preserve">KIMBERLY CLARK BR IND COM LTDA                    </t>
  </si>
  <si>
    <t xml:space="preserve">SUZANO                                            </t>
  </si>
  <si>
    <t>/116938</t>
  </si>
  <si>
    <t xml:space="preserve">353507-1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</si>
  <si>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3603862 PERFUME ONU 3082/9 ZTRA</t>
  </si>
  <si>
    <t>35220157695405000109570050001169381007281547</t>
  </si>
  <si>
    <t xml:space="preserve">LIOTECNICA TECNOLOGIA EM ALIMENTOS LTDA.          </t>
  </si>
  <si>
    <t>/116939</t>
  </si>
  <si>
    <t xml:space="preserve">353512-1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</si>
  <si>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3603867 AROMA SALGADO N/Q ZTRA</t>
  </si>
  <si>
    <t>35220157695405000109570050001169391007281552</t>
  </si>
  <si>
    <t>/116940</t>
  </si>
  <si>
    <t xml:space="preserve">353513-1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</si>
  <si>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3603866 AROMA DOCE N/Q ZTRA</t>
  </si>
  <si>
    <t>35220157695405000109570050001169401007281561</t>
  </si>
  <si>
    <t>/116941</t>
  </si>
  <si>
    <t xml:space="preserve">353511-1\353510-1\353509-1                                                                                                                                                                                                                                     </t>
  </si>
  <si>
    <t>SHIPMEN 3603870 AROMA SALGADO N/Q ZTRA</t>
  </si>
  <si>
    <t>35220157695405000109570050001169411007281577</t>
  </si>
  <si>
    <t>/116942</t>
  </si>
  <si>
    <t xml:space="preserve">353517-1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</si>
  <si>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3604045 AROMA SALGADO ONU 1760/8 ZTRA</t>
  </si>
  <si>
    <t>35220157695405000109570050001169421007281582</t>
  </si>
  <si>
    <t>/116943</t>
  </si>
  <si>
    <t xml:space="preserve">353494-1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</si>
  <si>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3604045 AROMA DOCE ONU 1197/3 ZTRA</t>
  </si>
  <si>
    <t>35220157695405000109570050001169431007281598</t>
  </si>
  <si>
    <t>M. DIAS BRANCO S.A. INDUSTRIA E COMERCIO DE ALIMEN</t>
  </si>
  <si>
    <t xml:space="preserve">Lencois Paulista                                  </t>
  </si>
  <si>
    <t>TRANSPORTADORA MARCOLA LTDA</t>
  </si>
  <si>
    <t>/116944</t>
  </si>
  <si>
    <t xml:space="preserve">353495-1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</si>
  <si>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3603880 AROMA ONU 1197/3 ZTRA</t>
  </si>
  <si>
    <t>35220157695405000109570050001169441007281609</t>
  </si>
  <si>
    <t xml:space="preserve">CELLIER ALIMENTOS DO BRASIL LTDA.                 </t>
  </si>
  <si>
    <t xml:space="preserve">Elias Fausto                                      </t>
  </si>
  <si>
    <t>/116945</t>
  </si>
  <si>
    <t xml:space="preserve">353497-1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</si>
  <si>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3603877 AROMA DOCE ONU 1197/3 ZTRA</t>
  </si>
  <si>
    <t>35220157695405000109570050001169451007281614</t>
  </si>
  <si>
    <t>/116946</t>
  </si>
  <si>
    <t xml:space="preserve">353493-1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</si>
  <si>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3603881 AROMA DOCE ONU 1197/3 ZTRA</t>
  </si>
  <si>
    <t>35220157695405000109570050001169461007281620</t>
  </si>
  <si>
    <t>/116947</t>
  </si>
  <si>
    <t xml:space="preserve">353496-1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</si>
  <si>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3603879 AROMA DOCE ONU 1197/3 ZTRA</t>
  </si>
  <si>
    <t>35220157695405000109570050001169471007281635</t>
  </si>
  <si>
    <t>/116948</t>
  </si>
  <si>
    <t xml:space="preserve">353501-1\353500-1                                                                                                                                                                                                                                              </t>
  </si>
  <si>
    <t>SHIPMEN 3603876 AROMA DOCE ONU 1197/3 ZTRA</t>
  </si>
  <si>
    <t>35220157695405000109570050001169481007281640</t>
  </si>
  <si>
    <t>/117038</t>
  </si>
  <si>
    <t xml:space="preserve">353587-1\353586-1\353584-1\353583-1\353582-1                                                                                                                                                                                                                   </t>
  </si>
  <si>
    <t>SHIPMEN 3605366 AROMA DOCE N/Q ZTRA</t>
  </si>
  <si>
    <t>35220157695405000109570050001170381007282727</t>
  </si>
  <si>
    <t>/117039</t>
  </si>
  <si>
    <t xml:space="preserve">353570-1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</si>
  <si>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3605369 AROMA SALGADO N/Q ZTRA</t>
  </si>
  <si>
    <t>35220157695405000109570050001170391007282732</t>
  </si>
  <si>
    <t>/117040</t>
  </si>
  <si>
    <t xml:space="preserve">353635-1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</si>
  <si>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3606017 AROMA SALGADO N/Q ZTRA</t>
  </si>
  <si>
    <t>35220157695405000109570050001170401007282741</t>
  </si>
  <si>
    <t>/117041</t>
  </si>
  <si>
    <t xml:space="preserve">353581-1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</si>
  <si>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 AROMA DOCE N/Q ZTRA</t>
  </si>
  <si>
    <t>35220157695405000109570050001170411007282757</t>
  </si>
  <si>
    <t>/117042</t>
  </si>
  <si>
    <t xml:space="preserve">353580-1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</si>
  <si>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3605642 AROMA SALGADO N/Q  ZTRA</t>
  </si>
  <si>
    <t>35220157695405000109570050001170421007282762</t>
  </si>
  <si>
    <t>/117043</t>
  </si>
  <si>
    <t xml:space="preserve">353573-1\353563-1\353562-1                                                                                                                                                                                                                                     </t>
  </si>
  <si>
    <t>SHIPEMN 3605368 AROMA SALGADO N/Q ZTRA</t>
  </si>
  <si>
    <t>35220157695405000109570050001170431007282778</t>
  </si>
  <si>
    <t xml:space="preserve">CPW BRASIL LTDA                                   </t>
  </si>
  <si>
    <t>/117044</t>
  </si>
  <si>
    <t xml:space="preserve">353585-1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</si>
  <si>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3605345 AROMA SALGADO N/Q ZTRA</t>
  </si>
  <si>
    <t>35220157695405000109570050001170441007282783</t>
  </si>
  <si>
    <t>/117045</t>
  </si>
  <si>
    <t xml:space="preserve">353560-1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</si>
  <si>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3605421 AROMA SALGADO ONU 1760/8</t>
  </si>
  <si>
    <t>35220157695405000109570050001170451007282799</t>
  </si>
  <si>
    <t>/117046</t>
  </si>
  <si>
    <t xml:space="preserve">353559-1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</si>
  <si>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3605422 AROMA DOCE ONU 1197/3 ZTRA</t>
  </si>
  <si>
    <t>35220157695405000109570050001170461007282800</t>
  </si>
  <si>
    <t>/117047</t>
  </si>
  <si>
    <t xml:space="preserve">353561-1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</si>
  <si>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3605370 AROMA DOCE ONU 1197/3 ZTRA</t>
  </si>
  <si>
    <t>35220157695405000109570050001170471007282815</t>
  </si>
  <si>
    <t>/117048</t>
  </si>
  <si>
    <t xml:space="preserve">353558-1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</si>
  <si>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3605491 PERFUME N/Q ZTRA</t>
  </si>
  <si>
    <t>35220157695405000109570050001170481007282820</t>
  </si>
  <si>
    <t>/117049</t>
  </si>
  <si>
    <t xml:space="preserve">353557-1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</si>
  <si>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3605425  PERFUME N/Q ZTRA</t>
  </si>
  <si>
    <t>35220157695405000109570050001170491007282836</t>
  </si>
  <si>
    <t>/117050</t>
  </si>
  <si>
    <t xml:space="preserve">353571-1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</si>
  <si>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3605423 PERFUME N/Q ZTRA</t>
  </si>
  <si>
    <t>35220157695405000109570050001170501007282845</t>
  </si>
  <si>
    <t>/117051</t>
  </si>
  <si>
    <t xml:space="preserve">353576-1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</si>
  <si>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SHIPOMENT 3605424 PERFUME ONU 3082/9 ZTRA</t>
  </si>
  <si>
    <t>35220157695405000109570050001170511007282850</t>
  </si>
  <si>
    <t>/117052</t>
  </si>
  <si>
    <t xml:space="preserve">353569-1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</si>
  <si>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3605492 PERFUME ONU 3082/9 ZTRA</t>
  </si>
  <si>
    <t>35220157695405000109570050001170521007282866</t>
  </si>
  <si>
    <t>/117053</t>
  </si>
  <si>
    <t xml:space="preserve">353593-1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</si>
  <si>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3605423 PERFUME ONU 3082/9 ZTRA</t>
  </si>
  <si>
    <t>35220157695405000109570050001170531007282871</t>
  </si>
  <si>
    <t>/117054</t>
  </si>
  <si>
    <t xml:space="preserve">353592-1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</si>
  <si>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3605762  PERFUME ONU 3082/9 ZTRA</t>
  </si>
  <si>
    <t>35220157695405000109570050001170541007282887</t>
  </si>
  <si>
    <t>/117055</t>
  </si>
  <si>
    <t xml:space="preserve">353574-1\353572-1                                                                                                                                                                                                                                              </t>
  </si>
  <si>
    <t>SHIPMEN 3605493 PERFUME ONU 3082/9 ZTRA</t>
  </si>
  <si>
    <t>35220157695405000109570050001170551007282892</t>
  </si>
  <si>
    <t>/117110</t>
  </si>
  <si>
    <t>SHIPMENT 3599412 ZCAR-COBRANÇA COMPLEMENTAR REFERENTE A TAXA DE DIFICULADADE DE ENTREGA (TDE) -HORARIO DE PERMANENCIA DO VEICULO DAS 09:10 AS 17:48.</t>
  </si>
  <si>
    <t>35220157695405000109570050001171101007283744</t>
  </si>
  <si>
    <t>/117113</t>
  </si>
  <si>
    <t>SHIPMEN 3603862 PERFUME ONU 30829 ZCAR COBRANÇA COMPLEMENTAR REFERENTE A TAXA DE DIFICULADADE DE ENTREGA (TDE) -HORARIO DE PERMANENCIA DO VEICULO DAS 11:48  AS 15:52.</t>
  </si>
  <si>
    <t>35220157695405000109570050001171131007283770</t>
  </si>
  <si>
    <t>/117168</t>
  </si>
  <si>
    <t xml:space="preserve">353702-1\353701-1                                                                                                                                                                                                                                              </t>
  </si>
  <si>
    <t>SHIPMEN 3607009 AROMA DOCE N/Q ZTRA</t>
  </si>
  <si>
    <t>35220157695405000109570050001171681007284597</t>
  </si>
  <si>
    <t>/117169</t>
  </si>
  <si>
    <t xml:space="preserve">353706-1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</si>
  <si>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3607008 AROMA SALGADO N/Q ZTRA</t>
  </si>
  <si>
    <t>35220157695405000109570050001171691007284608</t>
  </si>
  <si>
    <t>18/01/2022</t>
  </si>
  <si>
    <t>/117170</t>
  </si>
  <si>
    <t xml:space="preserve">353707-1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</si>
  <si>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3607008 AROMA DOCE ONU 1197/3</t>
  </si>
  <si>
    <t>35220157695405000109570050001171701007284617</t>
  </si>
  <si>
    <t>/117171</t>
  </si>
  <si>
    <t xml:space="preserve">353703-1                                                                                                                                                                                                                                                       </t>
  </si>
  <si>
    <t>AROMA DOCE N/Q ZTRA</t>
  </si>
  <si>
    <t>35220157695405000109570050001171711007284630</t>
  </si>
  <si>
    <t>/117172</t>
  </si>
  <si>
    <t xml:space="preserve">353715-1\353714-1                                                                                                                                                                                                                                              </t>
  </si>
  <si>
    <t>SHIPMEN 3607023 PERPFUME N/Q ZTRA</t>
  </si>
  <si>
    <t>35220157695405000109570050001171721007284646</t>
  </si>
  <si>
    <t>/117173</t>
  </si>
  <si>
    <t xml:space="preserve">353709-1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</si>
  <si>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3607043 PERFUME N/Q ZTRA</t>
  </si>
  <si>
    <t>35220157695405000109570050001171731007284651</t>
  </si>
  <si>
    <t>/117174</t>
  </si>
  <si>
    <t xml:space="preserve">353741-1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</si>
  <si>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3607249 PERFUME ONU 3082/9 PERFUME ONU 3082/9 ZTRA</t>
  </si>
  <si>
    <t>35220157695405000109570050001171741007284667</t>
  </si>
  <si>
    <t xml:space="preserve">KERRY - COTIA/SP                                  </t>
  </si>
  <si>
    <t>/117175</t>
  </si>
  <si>
    <t xml:space="preserve">353705-1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</si>
  <si>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3607021 AROMA SALGADO ONU 1760/8 ZTRA</t>
  </si>
  <si>
    <t>35220157695405000109570050001171751007284672</t>
  </si>
  <si>
    <t>/117176</t>
  </si>
  <si>
    <t xml:space="preserve">353740-1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</si>
  <si>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3607021 PERFUME ONU 3082/9 ZTRA</t>
  </si>
  <si>
    <t>35220157695405000109570050001171761007284688</t>
  </si>
  <si>
    <t>/117221</t>
  </si>
  <si>
    <t xml:space="preserve">353733-1\353732-1\353731-1                                                                                                                                                                                                                                     </t>
  </si>
  <si>
    <t>SHIPMENT 3607042 ZTRA</t>
  </si>
  <si>
    <t>35220157695405000109570050001172211007284715</t>
  </si>
  <si>
    <t>/117222</t>
  </si>
  <si>
    <t xml:space="preserve">353742-1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</si>
  <si>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3607076 ZTRA</t>
  </si>
  <si>
    <t>35220157695405000109570050001172221007284720</t>
  </si>
  <si>
    <t>/117223</t>
  </si>
  <si>
    <t xml:space="preserve">353718-1\353717-1\353716-1\353713-1\353712-1\353711-1                                                                                                                                                                                                          </t>
  </si>
  <si>
    <t>SHIPMENT 3607024 ZTRA</t>
  </si>
  <si>
    <t>35220157695405000109570050001172231007284736</t>
  </si>
  <si>
    <t>/117224</t>
  </si>
  <si>
    <t xml:space="preserve">353685-1\353684-1\353683-1\353682-1                                                                                                                                                                                                                            </t>
  </si>
  <si>
    <t>SHIPMENT 3607029 ZTRA</t>
  </si>
  <si>
    <t>35220157695405000109570050001172241007284741</t>
  </si>
  <si>
    <t>/117225</t>
  </si>
  <si>
    <t xml:space="preserve">353708-1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</si>
  <si>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3607030 ZTRA</t>
  </si>
  <si>
    <t>35220157695405000109570050001172251007284757</t>
  </si>
  <si>
    <t xml:space="preserve">IFF ESSENCIA E FRAGRANCIAS LTDA                   </t>
  </si>
  <si>
    <t xml:space="preserve">Taubate                                           </t>
  </si>
  <si>
    <t>/117226</t>
  </si>
  <si>
    <t xml:space="preserve">353710-1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</si>
  <si>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3607077 ZTRA</t>
  </si>
  <si>
    <t>35220157695405000109570050001172261007284762</t>
  </si>
  <si>
    <t>/117230</t>
  </si>
  <si>
    <t xml:space="preserve">352891-1\352888-1                                                                                                                                                                                                                                              </t>
  </si>
  <si>
    <t>SHIPMEN 3597828 PERFUME ONU 3082 9 ZTRA</t>
  </si>
  <si>
    <t>35220157695405000109570050001172301007284811</t>
  </si>
  <si>
    <t>/117331</t>
  </si>
  <si>
    <t xml:space="preserve">353879-1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</si>
  <si>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3608603 AROMA DOCE N/Q ZTRA</t>
  </si>
  <si>
    <t>35220157695405000109570050001173311007286264</t>
  </si>
  <si>
    <t>/117332</t>
  </si>
  <si>
    <t xml:space="preserve">353871-1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</si>
  <si>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3608604 AROMA DOCE N/Q ZTRA</t>
  </si>
  <si>
    <t>35220157695405000109570050001173321007286270</t>
  </si>
  <si>
    <t>/117333</t>
  </si>
  <si>
    <t xml:space="preserve">353858-1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</si>
  <si>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3608882 AROMA DOCE N/Q ZTRA</t>
  </si>
  <si>
    <t>35220157695405000109570050001173331007286285</t>
  </si>
  <si>
    <t>/117334</t>
  </si>
  <si>
    <t xml:space="preserve">353839-1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</si>
  <si>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3608632 AROMA DOCE ONU 2924/3 ZTRA</t>
  </si>
  <si>
    <t>35220157695405000109570050001173341007286290</t>
  </si>
  <si>
    <t>19/01/2022</t>
  </si>
  <si>
    <t>/117335</t>
  </si>
  <si>
    <t xml:space="preserve">353880-1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</si>
  <si>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3608603 AROMA DOCE ONU 2924/3 ZTRA</t>
  </si>
  <si>
    <t>35220157695405000109570050001173351007286301</t>
  </si>
  <si>
    <t>/117336</t>
  </si>
  <si>
    <t xml:space="preserve">353859-1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</si>
  <si>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3608643 PERFUME N/Q ZTRA</t>
  </si>
  <si>
    <t>35220157695405000109570050001173361007286317</t>
  </si>
  <si>
    <t>/117337</t>
  </si>
  <si>
    <t xml:space="preserve">353855-1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</si>
  <si>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3608530 PERFUME N/Q ZTRA</t>
  </si>
  <si>
    <t>35220157695405000109570050001173371007286322</t>
  </si>
  <si>
    <t>20/01/2022</t>
  </si>
  <si>
    <t>/117338</t>
  </si>
  <si>
    <t xml:space="preserve">353860-1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</si>
  <si>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3608652 PERFUME N/Q ZTRA</t>
  </si>
  <si>
    <t>35220157695405000109570050001173381007286338</t>
  </si>
  <si>
    <t>/117339</t>
  </si>
  <si>
    <t xml:space="preserve">353861-1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</si>
  <si>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3608652 PERFUME ONU 3082/9 ZTRA</t>
  </si>
  <si>
    <t>35220157695405000109570050001173391007286343</t>
  </si>
  <si>
    <t>/117340</t>
  </si>
  <si>
    <t xml:space="preserve">353909-1\353908-1                                                                                                                                                                                                                                              </t>
  </si>
  <si>
    <t>SHIPMEN 3608654 PERFUME ONU 3077/9 ZTRA</t>
  </si>
  <si>
    <t>35220157695405000109570050001173401007286352</t>
  </si>
  <si>
    <t>/117341</t>
  </si>
  <si>
    <t xml:space="preserve">353862-1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</si>
  <si>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3608653 PERFUME ONU 3082/9 ZTRA</t>
  </si>
  <si>
    <t>35220157695405000109570050001173411007286368</t>
  </si>
  <si>
    <t>/117342</t>
  </si>
  <si>
    <t>SHIPMEN 3605421 AROMA SALGADO ONU 1760/8 ZCAR</t>
  </si>
  <si>
    <t>35220157695405000109570050001173421007286373</t>
  </si>
  <si>
    <t xml:space="preserve">SEARA ALIMENTOS S/A                               </t>
  </si>
  <si>
    <t xml:space="preserve">Itapiranga                                        </t>
  </si>
  <si>
    <t>TRANSPORTADORA JBS S/A</t>
  </si>
  <si>
    <t>/117343</t>
  </si>
  <si>
    <t xml:space="preserve">353704-1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</si>
  <si>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3607010 PERFUME N Q ZTRA</t>
  </si>
  <si>
    <t>35220157695405000109570050001173431007284629</t>
  </si>
  <si>
    <t>/117351</t>
  </si>
  <si>
    <t>SHIPMEN 3600926 PERFUME ONU 3082 9 ZTRA COMPLEMENTO DE I C M S NÃO DESTACADO ANTERIORMENTE NO CTE 116648</t>
  </si>
  <si>
    <t>35220157695405000109570050001173511007286828</t>
  </si>
  <si>
    <t>/117393</t>
  </si>
  <si>
    <t xml:space="preserve">1169566-1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</si>
  <si>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35220157695405000109570050001173931007287395</t>
  </si>
  <si>
    <t>/117396</t>
  </si>
  <si>
    <t xml:space="preserve">38687-1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</si>
  <si>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4500971790  - COLETAR NO DIA 18/01 E ENTREGAR NO DIA 19/01 NO FIBRAS 1  - R$ 420 00 + TAXAS</t>
  </si>
  <si>
    <t>35220157695405000109570050001173961007287508</t>
  </si>
  <si>
    <t>/117458</t>
  </si>
  <si>
    <t xml:space="preserve">354028-1\354027-1\354026-1\354025-1\354024-1                                                                                                                                                                                                                   </t>
  </si>
  <si>
    <t>SHIPEMN 3610180 AROMA DOCE N/Q ZTRA</t>
  </si>
  <si>
    <t>35220157695405000109570050001174581007288169</t>
  </si>
  <si>
    <t xml:space="preserve">SOLUTASTE I.C.I. E EXP. DE A. E ING.LTDA          </t>
  </si>
  <si>
    <t>/117459</t>
  </si>
  <si>
    <t xml:space="preserve">353986-1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</si>
  <si>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3610201 PERFUME N/Q ZTRA</t>
  </si>
  <si>
    <t>35220157695405000109570050001174591007288174</t>
  </si>
  <si>
    <t>/117460</t>
  </si>
  <si>
    <t xml:space="preserve">354030-1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</si>
  <si>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SHIOPEMN 3610179 AROMA DOCE N/Q ZTRA</t>
  </si>
  <si>
    <t>35220157695405000109570050001174601007288183</t>
  </si>
  <si>
    <t>/117461</t>
  </si>
  <si>
    <t xml:space="preserve">354031-1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</si>
  <si>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3610178 AROMA DOCE N/Q ZTRA</t>
  </si>
  <si>
    <t>35220157695405000109570050001174611007288199</t>
  </si>
  <si>
    <t>/117462</t>
  </si>
  <si>
    <t xml:space="preserve">353983-1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</si>
  <si>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3610202 AROMA SALGADO N/Q ZTRA</t>
  </si>
  <si>
    <t>35220157695405000109570050001174621007288226</t>
  </si>
  <si>
    <t>/117463</t>
  </si>
  <si>
    <t xml:space="preserve">353981-1\353980-1                                                                                                                                                                                                                                              </t>
  </si>
  <si>
    <t>SHIPEMNT 3610230 PERFUME  N/Q ZTRA</t>
  </si>
  <si>
    <t>35220157695405000109570050001174631007288231</t>
  </si>
  <si>
    <t>/117464</t>
  </si>
  <si>
    <t xml:space="preserve">353954-1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</si>
  <si>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3610227 PERFUME ONU 3082/9 ZTRA</t>
  </si>
  <si>
    <t>35220157695405000109570050001174641007288247</t>
  </si>
  <si>
    <t xml:space="preserve">GIVAUDAN DO BRASIL LTDA                           </t>
  </si>
  <si>
    <t>SCHENKER DO BRASIL TRANSPORTES INTERNACIONAIS LTDA</t>
  </si>
  <si>
    <t>/117465</t>
  </si>
  <si>
    <t xml:space="preserve">354036-1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</si>
  <si>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3610880 PERFUME ONU 3077/9 ZTRA</t>
  </si>
  <si>
    <t>35220157695405000109570050001174651007288252</t>
  </si>
  <si>
    <t>/117466</t>
  </si>
  <si>
    <t xml:space="preserve">353982-1\353979-1\353978-1\353977-1\353976-1\353975-1                                                                                                                                                                                                          </t>
  </si>
  <si>
    <t>SHIPMEN 3610233 PERFUME ONU 3082/9 ZTRA</t>
  </si>
  <si>
    <t>35220157695405000109570050001174661007288268</t>
  </si>
  <si>
    <t>/117467</t>
  </si>
  <si>
    <t xml:space="preserve">353987-1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</si>
  <si>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3610231 PERPFUME ONU 3082/9 ZTRA</t>
  </si>
  <si>
    <t>35220157695405000109570050001174671007288273</t>
  </si>
  <si>
    <t xml:space="preserve">MARIZA AGUAS MINERAIS LTDA                        </t>
  </si>
  <si>
    <t xml:space="preserve">Hidrolandia                                       </t>
  </si>
  <si>
    <t>/117468</t>
  </si>
  <si>
    <t xml:space="preserve">353988-1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</si>
  <si>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3610203 AROMA DOCE OPNU 1197/3 ZTRA</t>
  </si>
  <si>
    <t>35220157695405000109570050001174681007288289</t>
  </si>
  <si>
    <t>/117469</t>
  </si>
  <si>
    <t xml:space="preserve">353984-1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</si>
  <si>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3610205 AROMA DOCE ONU 1197/3 ZTRA</t>
  </si>
  <si>
    <t>35220157695405000109570050001174691007288294</t>
  </si>
  <si>
    <t>/117470</t>
  </si>
  <si>
    <t xml:space="preserve">353985-1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</si>
  <si>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3610204 AROMA DOCE ONU 1197/3 ZTRA</t>
  </si>
  <si>
    <t>35220157695405000109570050001174701007288309</t>
  </si>
  <si>
    <t xml:space="preserve">DOHLER AMERICA LATINA LTDA.                       </t>
  </si>
  <si>
    <t xml:space="preserve">LIMEIRA                                           </t>
  </si>
  <si>
    <t>/117505</t>
  </si>
  <si>
    <t xml:space="preserve">354029-1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</si>
  <si>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3610627 PERFUME N/Q ZTRA</t>
  </si>
  <si>
    <t>35220157695405000109570050001175051007288217</t>
  </si>
  <si>
    <t>ALISPEC INDUSTRIA E COMERCIO DE PRODUTOS ALIMENTIC</t>
  </si>
  <si>
    <t xml:space="preserve">Cerqueira Cesar                                   </t>
  </si>
  <si>
    <t>/117513</t>
  </si>
  <si>
    <t xml:space="preserve">354032-1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</si>
  <si>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3610234 AROMA DOCE N Q ZTRA ENTREGA R DOM BENTO PICKEL 615 SAO PAULO SP</t>
  </si>
  <si>
    <t>35220157695405000109570050001175131007288200</t>
  </si>
  <si>
    <t>/117608</t>
  </si>
  <si>
    <t xml:space="preserve">354106-1\354103-1\354102-1                                                                                                                                                                                                                                     </t>
  </si>
  <si>
    <t>SHIPEMN 3611857 AROMA SALGADO N/Q ZTRA</t>
  </si>
  <si>
    <t>35220157695405000109570050001176071007290076</t>
  </si>
  <si>
    <t>24/01/2022</t>
  </si>
  <si>
    <t>/117609</t>
  </si>
  <si>
    <t xml:space="preserve">354119-1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</si>
  <si>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3611852 AROMA SALGADO N/Q ZTRA</t>
  </si>
  <si>
    <t>35220157695405000109570050001176091007290089</t>
  </si>
  <si>
    <t>21/01/2022</t>
  </si>
  <si>
    <t>/117610</t>
  </si>
  <si>
    <t xml:space="preserve">354101-1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</si>
  <si>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 MENT 3611854 AROMA DOCE N/Q ZTRA</t>
  </si>
  <si>
    <t>35220157695405000109570050001176101007290098</t>
  </si>
  <si>
    <t>/117611</t>
  </si>
  <si>
    <t xml:space="preserve">354127-1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</si>
  <si>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3611851 AROMA SALGADO N/Q ZTRA</t>
  </si>
  <si>
    <t>35220157695405000109570050001176111007290109</t>
  </si>
  <si>
    <t>/117612</t>
  </si>
  <si>
    <t xml:space="preserve">354099-1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</si>
  <si>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3611856 AROMA SALGADO N/Q ZTRA</t>
  </si>
  <si>
    <t>35220157695405000109570050001176121007290114</t>
  </si>
  <si>
    <t>/117613</t>
  </si>
  <si>
    <t xml:space="preserve">354117-1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</si>
  <si>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3611860 AROMA DOCE ONU 2924/3</t>
  </si>
  <si>
    <t>35220157695405000109570050001176131007290120</t>
  </si>
  <si>
    <t>/117614</t>
  </si>
  <si>
    <t xml:space="preserve">354116-1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</si>
  <si>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3611859 AROMA DOCE ONU 1197/3 ZTRA</t>
  </si>
  <si>
    <t>35220157695405000109570050001176141007290135</t>
  </si>
  <si>
    <t>/117615</t>
  </si>
  <si>
    <t xml:space="preserve">354122-1\354121-1\354120-1                                                                                                                                                                                                                                     </t>
  </si>
  <si>
    <t>SHIPMEN 3611861 AROMA SALGADO ONU 1760/8 ZTRA</t>
  </si>
  <si>
    <t>35220157695405000109570050001176151007290140</t>
  </si>
  <si>
    <t>/117616</t>
  </si>
  <si>
    <t xml:space="preserve">354098-1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</si>
  <si>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3611741 PERFUME N/Q ZTRA</t>
  </si>
  <si>
    <t>35220157695405000109570050001176161007290156</t>
  </si>
  <si>
    <t>/117617</t>
  </si>
  <si>
    <t xml:space="preserve">354154-1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</si>
  <si>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3612010  PERFUME N/Q ZTRA</t>
  </si>
  <si>
    <t>35220157695405000109570050001176171007290161</t>
  </si>
  <si>
    <t>/117618</t>
  </si>
  <si>
    <t xml:space="preserve">354100-1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</si>
  <si>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3611712 PERFUME N/Q ZTRA</t>
  </si>
  <si>
    <t>35220157695405000109570050001176181007290177</t>
  </si>
  <si>
    <t>/117619</t>
  </si>
  <si>
    <t xml:space="preserve">354107-1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</si>
  <si>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3611740 PERFUME ONU 3082/9 ZTRA</t>
  </si>
  <si>
    <t>35220157695405000109570050001176191007290182</t>
  </si>
  <si>
    <t>/117620</t>
  </si>
  <si>
    <t xml:space="preserve">354108-1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</si>
  <si>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3611742 PERFUME ONU 3082/9 ZTRA</t>
  </si>
  <si>
    <t>35220157695405000109570050001176201007290191</t>
  </si>
  <si>
    <t xml:space="preserve">BRAINFARMA IND QUIM E FARMACEUTIC                 </t>
  </si>
  <si>
    <t>/117621</t>
  </si>
  <si>
    <t xml:space="preserve">354105-1\354104-1                                                                                                                                                                                                                                              </t>
  </si>
  <si>
    <t>SHIPMEN 3611713 PERFUME ONU 3082/9 ZTRA</t>
  </si>
  <si>
    <t>35220157695405000109570050001176211007290202</t>
  </si>
  <si>
    <t>/117622</t>
  </si>
  <si>
    <t xml:space="preserve">354155-1\354153-1                                                                                                                                                                                                                                              </t>
  </si>
  <si>
    <t>SHIPMENT 36111743 PERFUME ONU 3082/9 ZTRA</t>
  </si>
  <si>
    <t>35220157695405000109570050001176221007290218</t>
  </si>
  <si>
    <t>/117643</t>
  </si>
  <si>
    <t>SHIPMEN 3610179 AROMA DOCE N Q ZCAR</t>
  </si>
  <si>
    <t>35220157695405000109570050001176431007290307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</si>
</sst>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9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28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/>
      <c r="I3" s="1" t="s">
        <v>35</v>
      </c>
      <c r="J3" s="3">
        <v>5</v>
      </c>
      <c r="K3" s="2" t="s">
        <v>36</v>
      </c>
      <c r="L3" s="1">
        <v>3577648</v>
      </c>
      <c r="M3" s="4">
        <v>185.78</v>
      </c>
      <c r="N3" s="4">
        <v>48504.0</v>
      </c>
      <c r="O3" s="4">
        <v>880.0</v>
      </c>
      <c r="P3" s="4">
        <v>0.0</v>
      </c>
      <c r="Q3" s="4">
        <v>30.07</v>
      </c>
      <c r="R3" s="4">
        <f>S3-W3-O3-P3-Q3</f>
        <v>4.9737991503207E-14</v>
      </c>
      <c r="S3" s="4">
        <v>1034.17</v>
      </c>
      <c r="T3" s="1">
        <v>82684</v>
      </c>
      <c r="U3" s="2" t="s">
        <v>37</v>
      </c>
      <c r="V3" s="2" t="s">
        <v>38</v>
      </c>
      <c r="W3" s="2">
        <v>124.1</v>
      </c>
      <c r="X3" s="3">
        <v>57695405000109</v>
      </c>
      <c r="Y3" s="5">
        <v>12.0</v>
      </c>
      <c r="Z3" s="1">
        <v>6352</v>
      </c>
      <c r="AA3" s="1" t="s">
        <v>28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13376.0</v>
      </c>
      <c r="N4" s="9">
        <v>1057419.79</v>
      </c>
      <c r="O4" s="9">
        <v>1815.0</v>
      </c>
      <c r="P4" s="9">
        <v>0.0</v>
      </c>
      <c r="Q4" s="9">
        <v>655.6</v>
      </c>
      <c r="R4" s="9">
        <f>S4-W4-O4-P4-Q4</f>
        <v>250</v>
      </c>
      <c r="S4" s="9">
        <v>3091.59</v>
      </c>
      <c r="T4" s="6">
        <v>82684</v>
      </c>
      <c r="U4" s="7" t="s">
        <v>43</v>
      </c>
      <c r="V4" s="7" t="s">
        <v>44</v>
      </c>
      <c r="W4" s="7">
        <v>370.99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3577703</v>
      </c>
      <c r="M5" s="4">
        <v>371.8</v>
      </c>
      <c r="N5" s="4">
        <v>23835.06</v>
      </c>
      <c r="O5" s="4">
        <v>108.94</v>
      </c>
      <c r="P5" s="4">
        <v>0.0</v>
      </c>
      <c r="Q5" s="4">
        <v>14.78</v>
      </c>
      <c r="R5" s="4">
        <f>S5-W5-O5-P5-Q5</f>
        <v>1.7763568394003E-15</v>
      </c>
      <c r="S5" s="4">
        <v>140.59</v>
      </c>
      <c r="T5" s="1">
        <v>82684</v>
      </c>
      <c r="U5" s="2" t="s">
        <v>50</v>
      </c>
      <c r="V5" s="2" t="s">
        <v>51</v>
      </c>
      <c r="W5" s="2">
        <v>16.87</v>
      </c>
      <c r="X5" s="3">
        <v>57695405000109</v>
      </c>
      <c r="Y5" s="5">
        <v>12.0</v>
      </c>
      <c r="Z5" s="1">
        <v>5352</v>
      </c>
      <c r="AA5" s="1" t="s">
        <v>45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3577642</v>
      </c>
      <c r="M6" s="9">
        <v>106.16</v>
      </c>
      <c r="N6" s="9">
        <v>21318.9</v>
      </c>
      <c r="O6" s="9">
        <v>55.84</v>
      </c>
      <c r="P6" s="9">
        <v>0.0</v>
      </c>
      <c r="Q6" s="9">
        <v>13.22</v>
      </c>
      <c r="R6" s="9">
        <f>S6-W6-O6-P6-Q6</f>
        <v>-1.7763568394003E-15</v>
      </c>
      <c r="S6" s="9">
        <v>78.48</v>
      </c>
      <c r="T6" s="6">
        <v>82684</v>
      </c>
      <c r="U6" s="7" t="s">
        <v>56</v>
      </c>
      <c r="V6" s="7" t="s">
        <v>57</v>
      </c>
      <c r="W6" s="7">
        <v>9.42</v>
      </c>
      <c r="X6" s="8">
        <v>57695405000109</v>
      </c>
      <c r="Y6" s="10">
        <v>12.0</v>
      </c>
      <c r="Z6" s="6">
        <v>5352</v>
      </c>
      <c r="AA6" s="6" t="s">
        <v>58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61</v>
      </c>
      <c r="H7" s="2" t="s">
        <v>62</v>
      </c>
      <c r="I7" s="1" t="s">
        <v>63</v>
      </c>
      <c r="J7" s="3">
        <v>5</v>
      </c>
      <c r="K7" s="2" t="s">
        <v>64</v>
      </c>
      <c r="L7" s="1">
        <v>3577676</v>
      </c>
      <c r="M7" s="4">
        <v>106.16</v>
      </c>
      <c r="N7" s="4">
        <v>87587.32</v>
      </c>
      <c r="O7" s="4">
        <v>55.84</v>
      </c>
      <c r="P7" s="4">
        <v>0.0</v>
      </c>
      <c r="Q7" s="4">
        <v>54.3</v>
      </c>
      <c r="R7" s="4">
        <f>S7-W7-O7-P7-Q7</f>
        <v>0</v>
      </c>
      <c r="S7" s="4">
        <v>125.16</v>
      </c>
      <c r="T7" s="1">
        <v>82684</v>
      </c>
      <c r="U7" s="2" t="s">
        <v>65</v>
      </c>
      <c r="V7" s="2" t="s">
        <v>66</v>
      </c>
      <c r="W7" s="2">
        <v>15.02</v>
      </c>
      <c r="X7" s="3">
        <v>57695405000109</v>
      </c>
      <c r="Y7" s="5">
        <v>12.0</v>
      </c>
      <c r="Z7" s="1">
        <v>5352</v>
      </c>
      <c r="AA7" s="1" t="s">
        <v>45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47</v>
      </c>
      <c r="G8" s="6" t="s">
        <v>31</v>
      </c>
      <c r="H8" s="7"/>
      <c r="I8" s="6" t="s">
        <v>68</v>
      </c>
      <c r="J8" s="8">
        <v>5</v>
      </c>
      <c r="K8" s="7" t="s">
        <v>69</v>
      </c>
      <c r="L8" s="6">
        <v>3577914</v>
      </c>
      <c r="M8" s="9">
        <v>0.615</v>
      </c>
      <c r="N8" s="9">
        <v>1549.54</v>
      </c>
      <c r="O8" s="9">
        <v>36.68</v>
      </c>
      <c r="P8" s="9">
        <v>0.0</v>
      </c>
      <c r="Q8" s="9">
        <v>0.96</v>
      </c>
      <c r="R8" s="9">
        <f>S8-W8-O8-P8-Q8</f>
        <v>8.8817841970013E-16</v>
      </c>
      <c r="S8" s="9">
        <v>42.77</v>
      </c>
      <c r="T8" s="6">
        <v>82684</v>
      </c>
      <c r="U8" s="7" t="s">
        <v>70</v>
      </c>
      <c r="V8" s="7" t="s">
        <v>71</v>
      </c>
      <c r="W8" s="7">
        <v>5.13</v>
      </c>
      <c r="X8" s="8">
        <v>57695405000109</v>
      </c>
      <c r="Y8" s="10">
        <v>12.0</v>
      </c>
      <c r="Z8" s="6">
        <v>5352</v>
      </c>
      <c r="AA8" s="6" t="s">
        <v>45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31</v>
      </c>
      <c r="H9" s="2"/>
      <c r="I9" s="1" t="s">
        <v>74</v>
      </c>
      <c r="J9" s="3">
        <v>5</v>
      </c>
      <c r="K9" s="2" t="s">
        <v>75</v>
      </c>
      <c r="L9" s="1"/>
      <c r="M9" s="4">
        <v>132.0</v>
      </c>
      <c r="N9" s="4">
        <v>12000.0</v>
      </c>
      <c r="O9" s="4">
        <v>936.01</v>
      </c>
      <c r="P9" s="4">
        <v>0.0</v>
      </c>
      <c r="Q9" s="4">
        <v>12.8</v>
      </c>
      <c r="R9" s="4">
        <f>S9-W9-O9-P9-Q9</f>
        <v>6.750155989721E-14</v>
      </c>
      <c r="S9" s="4">
        <v>1078.19</v>
      </c>
      <c r="T9" s="1">
        <v>82684</v>
      </c>
      <c r="U9" s="2"/>
      <c r="V9" s="2" t="s">
        <v>76</v>
      </c>
      <c r="W9" s="2">
        <v>129.38</v>
      </c>
      <c r="X9" s="3">
        <v>57695405000109</v>
      </c>
      <c r="Y9" s="5">
        <v>12.0</v>
      </c>
      <c r="Z9" s="1">
        <v>5352</v>
      </c>
      <c r="AA9" s="1" t="s">
        <v>77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79</v>
      </c>
      <c r="G10" s="6" t="s">
        <v>31</v>
      </c>
      <c r="H10" s="7"/>
      <c r="I10" s="6" t="s">
        <v>80</v>
      </c>
      <c r="J10" s="8">
        <v>5</v>
      </c>
      <c r="K10" s="7" t="s">
        <v>81</v>
      </c>
      <c r="L10" s="6">
        <v>3577677</v>
      </c>
      <c r="M10" s="9">
        <v>2.27</v>
      </c>
      <c r="N10" s="9">
        <v>405.59</v>
      </c>
      <c r="O10" s="9">
        <v>36.68</v>
      </c>
      <c r="P10" s="9">
        <v>0.0</v>
      </c>
      <c r="Q10" s="9">
        <v>0.25</v>
      </c>
      <c r="R10" s="9">
        <f>S10-W10-O10-P10-Q10</f>
        <v>0</v>
      </c>
      <c r="S10" s="9">
        <v>41.97</v>
      </c>
      <c r="T10" s="6">
        <v>82683</v>
      </c>
      <c r="U10" s="7" t="s">
        <v>82</v>
      </c>
      <c r="V10" s="7" t="s">
        <v>83</v>
      </c>
      <c r="W10" s="7">
        <v>5.04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3577679</v>
      </c>
      <c r="M11" s="4">
        <v>195.9</v>
      </c>
      <c r="N11" s="4">
        <v>29281.36</v>
      </c>
      <c r="O11" s="4">
        <v>71.93</v>
      </c>
      <c r="P11" s="4">
        <v>0.0</v>
      </c>
      <c r="Q11" s="4">
        <v>18.15</v>
      </c>
      <c r="R11" s="4">
        <f>S11-W11-O11-P11-Q11</f>
        <v>-7.105427357601E-15</v>
      </c>
      <c r="S11" s="4">
        <v>102.36</v>
      </c>
      <c r="T11" s="1">
        <v>82683</v>
      </c>
      <c r="U11" s="2" t="s">
        <v>88</v>
      </c>
      <c r="V11" s="2" t="s">
        <v>89</v>
      </c>
      <c r="W11" s="2">
        <v>12.28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/>
      <c r="I12" s="6" t="s">
        <v>92</v>
      </c>
      <c r="J12" s="8">
        <v>5</v>
      </c>
      <c r="K12" s="7" t="s">
        <v>93</v>
      </c>
      <c r="L12" s="6">
        <v>3577680</v>
      </c>
      <c r="M12" s="9">
        <v>3.41</v>
      </c>
      <c r="N12" s="9">
        <v>10057.17</v>
      </c>
      <c r="O12" s="9">
        <v>36.68</v>
      </c>
      <c r="P12" s="9">
        <v>0.0</v>
      </c>
      <c r="Q12" s="9">
        <v>6.24</v>
      </c>
      <c r="R12" s="9">
        <f>S12-W12-O12-P12-Q12</f>
        <v>1.7763568394003E-15</v>
      </c>
      <c r="S12" s="9">
        <v>48.77</v>
      </c>
      <c r="T12" s="6">
        <v>82683</v>
      </c>
      <c r="U12" s="7" t="s">
        <v>94</v>
      </c>
      <c r="V12" s="7" t="s">
        <v>95</v>
      </c>
      <c r="W12" s="7">
        <v>5.85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97</v>
      </c>
      <c r="G13" s="1" t="s">
        <v>31</v>
      </c>
      <c r="H13" s="2"/>
      <c r="I13" s="1" t="s">
        <v>98</v>
      </c>
      <c r="J13" s="3">
        <v>5</v>
      </c>
      <c r="K13" s="2" t="s">
        <v>99</v>
      </c>
      <c r="L13" s="1">
        <v>3577704</v>
      </c>
      <c r="M13" s="4">
        <v>195.9</v>
      </c>
      <c r="N13" s="4">
        <v>23199.59</v>
      </c>
      <c r="O13" s="4">
        <v>114.86</v>
      </c>
      <c r="P13" s="4">
        <v>0.0</v>
      </c>
      <c r="Q13" s="4">
        <v>14.38</v>
      </c>
      <c r="R13" s="4">
        <f>S13-W13-O13-P13-Q13</f>
        <v>8.8817841970013E-15</v>
      </c>
      <c r="S13" s="4">
        <v>146.86</v>
      </c>
      <c r="T13" s="1">
        <v>82683</v>
      </c>
      <c r="U13" s="2" t="s">
        <v>100</v>
      </c>
      <c r="V13" s="2" t="s">
        <v>101</v>
      </c>
      <c r="W13" s="2">
        <v>17.62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96</v>
      </c>
      <c r="F14" s="7" t="s">
        <v>97</v>
      </c>
      <c r="G14" s="6" t="s">
        <v>31</v>
      </c>
      <c r="H14" s="7"/>
      <c r="I14" s="6" t="s">
        <v>102</v>
      </c>
      <c r="J14" s="8">
        <v>5</v>
      </c>
      <c r="K14" s="7" t="s">
        <v>103</v>
      </c>
      <c r="L14" s="6">
        <v>3577704</v>
      </c>
      <c r="M14" s="9">
        <v>52.8</v>
      </c>
      <c r="N14" s="9">
        <v>63783.56</v>
      </c>
      <c r="O14" s="9">
        <v>214.98</v>
      </c>
      <c r="P14" s="9">
        <v>0.0</v>
      </c>
      <c r="Q14" s="9">
        <v>39.55</v>
      </c>
      <c r="R14" s="9">
        <f>S14-W14-O14-P14-Q14</f>
        <v>1.4210854715202E-14</v>
      </c>
      <c r="S14" s="9">
        <v>289.24</v>
      </c>
      <c r="T14" s="6">
        <v>82683</v>
      </c>
      <c r="U14" s="7" t="s">
        <v>104</v>
      </c>
      <c r="V14" s="7" t="s">
        <v>105</v>
      </c>
      <c r="W14" s="7">
        <v>34.71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106</v>
      </c>
      <c r="F15" s="2" t="s">
        <v>107</v>
      </c>
      <c r="G15" s="1" t="s">
        <v>31</v>
      </c>
      <c r="H15" s="2"/>
      <c r="I15" s="1" t="s">
        <v>108</v>
      </c>
      <c r="J15" s="3">
        <v>5</v>
      </c>
      <c r="K15" s="2" t="s">
        <v>109</v>
      </c>
      <c r="L15" s="1">
        <v>3577705</v>
      </c>
      <c r="M15" s="4">
        <v>137.22</v>
      </c>
      <c r="N15" s="4">
        <v>16297.82</v>
      </c>
      <c r="O15" s="4">
        <v>50.36</v>
      </c>
      <c r="P15" s="4">
        <v>0.0</v>
      </c>
      <c r="Q15" s="4">
        <v>10.1</v>
      </c>
      <c r="R15" s="4">
        <f>S15-W15-O15-P15-Q15</f>
        <v>1.7763568394003E-15</v>
      </c>
      <c r="S15" s="4">
        <v>68.7</v>
      </c>
      <c r="T15" s="1">
        <v>82683</v>
      </c>
      <c r="U15" s="2" t="s">
        <v>110</v>
      </c>
      <c r="V15" s="2" t="s">
        <v>111</v>
      </c>
      <c r="W15" s="2">
        <v>8.24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112</v>
      </c>
      <c r="F16" s="7" t="s">
        <v>113</v>
      </c>
      <c r="G16" s="6" t="s">
        <v>114</v>
      </c>
      <c r="H16" s="7" t="s">
        <v>115</v>
      </c>
      <c r="I16" s="6" t="s">
        <v>116</v>
      </c>
      <c r="J16" s="8">
        <v>5</v>
      </c>
      <c r="K16" s="7" t="s">
        <v>117</v>
      </c>
      <c r="L16" s="6">
        <v>3578198</v>
      </c>
      <c r="M16" s="9">
        <v>26.5</v>
      </c>
      <c r="N16" s="9">
        <v>3921.59</v>
      </c>
      <c r="O16" s="9">
        <v>36.68</v>
      </c>
      <c r="P16" s="9">
        <v>0.0</v>
      </c>
      <c r="Q16" s="9">
        <v>2.43</v>
      </c>
      <c r="R16" s="9">
        <f>S16-W16-O16-P16-Q16</f>
        <v>-4.4408920985006E-16</v>
      </c>
      <c r="S16" s="9">
        <v>44.44</v>
      </c>
      <c r="T16" s="6">
        <v>82683</v>
      </c>
      <c r="U16" s="7" t="s">
        <v>118</v>
      </c>
      <c r="V16" s="7" t="s">
        <v>119</v>
      </c>
      <c r="W16" s="7">
        <v>5.33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122</v>
      </c>
      <c r="H17" s="2" t="s">
        <v>123</v>
      </c>
      <c r="I17" s="1" t="s">
        <v>124</v>
      </c>
      <c r="J17" s="3">
        <v>5</v>
      </c>
      <c r="K17" s="2" t="s">
        <v>125</v>
      </c>
      <c r="L17" s="1">
        <v>3577643</v>
      </c>
      <c r="M17" s="4">
        <v>1167.76</v>
      </c>
      <c r="N17" s="4">
        <v>72460.96</v>
      </c>
      <c r="O17" s="4">
        <v>256.85</v>
      </c>
      <c r="P17" s="4">
        <v>0.0</v>
      </c>
      <c r="Q17" s="4">
        <v>44.93</v>
      </c>
      <c r="R17" s="4">
        <f>S17-W17-O17-P17-Q17</f>
        <v>7.105427357601E-15</v>
      </c>
      <c r="S17" s="4">
        <v>342.93</v>
      </c>
      <c r="T17" s="1">
        <v>82683</v>
      </c>
      <c r="U17" s="2" t="s">
        <v>126</v>
      </c>
      <c r="V17" s="2" t="s">
        <v>127</v>
      </c>
      <c r="W17" s="2">
        <v>41.15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120</v>
      </c>
      <c r="F18" s="7" t="s">
        <v>121</v>
      </c>
      <c r="G18" s="6" t="s">
        <v>122</v>
      </c>
      <c r="H18" s="7" t="s">
        <v>123</v>
      </c>
      <c r="I18" s="6" t="s">
        <v>128</v>
      </c>
      <c r="J18" s="8">
        <v>5</v>
      </c>
      <c r="K18" s="7" t="s">
        <v>129</v>
      </c>
      <c r="L18" s="6">
        <v>3577649</v>
      </c>
      <c r="M18" s="9">
        <v>849.28</v>
      </c>
      <c r="N18" s="9">
        <v>38440.64</v>
      </c>
      <c r="O18" s="9">
        <v>311.58</v>
      </c>
      <c r="P18" s="9">
        <v>0.0</v>
      </c>
      <c r="Q18" s="9">
        <v>23.83</v>
      </c>
      <c r="R18" s="9">
        <f>S18-W18-O18-P18-Q18</f>
        <v>-1.4210854715202E-14</v>
      </c>
      <c r="S18" s="9">
        <v>381.15</v>
      </c>
      <c r="T18" s="6">
        <v>82683</v>
      </c>
      <c r="U18" s="7" t="s">
        <v>130</v>
      </c>
      <c r="V18" s="7" t="s">
        <v>131</v>
      </c>
      <c r="W18" s="7">
        <v>45.74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8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132</v>
      </c>
      <c r="F19" s="2" t="s">
        <v>133</v>
      </c>
      <c r="G19" s="1" t="s">
        <v>114</v>
      </c>
      <c r="H19" s="2" t="s">
        <v>134</v>
      </c>
      <c r="I19" s="1" t="s">
        <v>135</v>
      </c>
      <c r="J19" s="3">
        <v>5</v>
      </c>
      <c r="K19" s="2" t="s">
        <v>136</v>
      </c>
      <c r="L19" s="1">
        <v>3578373</v>
      </c>
      <c r="M19" s="4">
        <v>636.96</v>
      </c>
      <c r="N19" s="4">
        <v>49551.22</v>
      </c>
      <c r="O19" s="4">
        <v>233.78</v>
      </c>
      <c r="P19" s="4">
        <v>0.0</v>
      </c>
      <c r="Q19" s="4">
        <v>30.72</v>
      </c>
      <c r="R19" s="4">
        <f>S19-W19-O19-P19-Q19</f>
        <v>0</v>
      </c>
      <c r="S19" s="4">
        <v>300.57</v>
      </c>
      <c r="T19" s="1">
        <v>82683</v>
      </c>
      <c r="U19" s="2" t="s">
        <v>137</v>
      </c>
      <c r="V19" s="2" t="s">
        <v>138</v>
      </c>
      <c r="W19" s="2">
        <v>36.07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8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139</v>
      </c>
      <c r="F20" s="7" t="s">
        <v>140</v>
      </c>
      <c r="G20" s="6" t="s">
        <v>141</v>
      </c>
      <c r="H20" s="7" t="s">
        <v>142</v>
      </c>
      <c r="I20" s="6" t="s">
        <v>143</v>
      </c>
      <c r="J20" s="8">
        <v>5</v>
      </c>
      <c r="K20" s="7" t="s">
        <v>144</v>
      </c>
      <c r="L20" s="6">
        <v>3577644</v>
      </c>
      <c r="M20" s="9">
        <v>106.16</v>
      </c>
      <c r="N20" s="9">
        <v>9640.6</v>
      </c>
      <c r="O20" s="9">
        <v>38.9</v>
      </c>
      <c r="P20" s="9">
        <v>0.0</v>
      </c>
      <c r="Q20" s="9">
        <v>5.98</v>
      </c>
      <c r="R20" s="9">
        <f>S20-W20-O20-P20-Q20</f>
        <v>3.5527136788005E-15</v>
      </c>
      <c r="S20" s="9">
        <v>51.0</v>
      </c>
      <c r="T20" s="6">
        <v>82683</v>
      </c>
      <c r="U20" s="7" t="s">
        <v>145</v>
      </c>
      <c r="V20" s="7" t="s">
        <v>146</v>
      </c>
      <c r="W20" s="7">
        <v>6.12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8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147</v>
      </c>
      <c r="F21" s="2" t="s">
        <v>148</v>
      </c>
      <c r="G21" s="1" t="s">
        <v>149</v>
      </c>
      <c r="H21" s="2" t="s">
        <v>150</v>
      </c>
      <c r="I21" s="1" t="s">
        <v>151</v>
      </c>
      <c r="J21" s="3">
        <v>5</v>
      </c>
      <c r="K21" s="2" t="s">
        <v>152</v>
      </c>
      <c r="L21" s="1">
        <v>3577645</v>
      </c>
      <c r="M21" s="4">
        <v>26.54</v>
      </c>
      <c r="N21" s="4">
        <v>10371.32</v>
      </c>
      <c r="O21" s="4">
        <v>36.68</v>
      </c>
      <c r="P21" s="4">
        <v>0.0</v>
      </c>
      <c r="Q21" s="4">
        <v>6.43</v>
      </c>
      <c r="R21" s="4">
        <f>S21-W21-O21-P21-Q21</f>
        <v>0</v>
      </c>
      <c r="S21" s="4">
        <v>48.99</v>
      </c>
      <c r="T21" s="1">
        <v>82683</v>
      </c>
      <c r="U21" s="2" t="s">
        <v>153</v>
      </c>
      <c r="V21" s="2" t="s">
        <v>154</v>
      </c>
      <c r="W21" s="2">
        <v>5.88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8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155</v>
      </c>
      <c r="F22" s="7" t="s">
        <v>156</v>
      </c>
      <c r="G22" s="6" t="s">
        <v>141</v>
      </c>
      <c r="H22" s="7" t="s">
        <v>157</v>
      </c>
      <c r="I22" s="6" t="s">
        <v>158</v>
      </c>
      <c r="J22" s="8">
        <v>5</v>
      </c>
      <c r="K22" s="7" t="s">
        <v>159</v>
      </c>
      <c r="L22" s="6">
        <v>3577776</v>
      </c>
      <c r="M22" s="9">
        <v>79.62</v>
      </c>
      <c r="N22" s="9">
        <v>22669.96</v>
      </c>
      <c r="O22" s="9">
        <v>52.4</v>
      </c>
      <c r="P22" s="9">
        <v>0.0</v>
      </c>
      <c r="Q22" s="9">
        <v>14.06</v>
      </c>
      <c r="R22" s="9">
        <f>S22-W22-O22-P22-Q22</f>
        <v>-5.3290705182008E-15</v>
      </c>
      <c r="S22" s="9">
        <v>75.52</v>
      </c>
      <c r="T22" s="6">
        <v>82683</v>
      </c>
      <c r="U22" s="7" t="s">
        <v>160</v>
      </c>
      <c r="V22" s="7" t="s">
        <v>161</v>
      </c>
      <c r="W22" s="7">
        <v>9.06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8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162</v>
      </c>
      <c r="F23" s="2" t="s">
        <v>163</v>
      </c>
      <c r="G23" s="1" t="s">
        <v>31</v>
      </c>
      <c r="H23" s="2" t="s">
        <v>164</v>
      </c>
      <c r="I23" s="1" t="s">
        <v>165</v>
      </c>
      <c r="J23" s="3">
        <v>5</v>
      </c>
      <c r="K23" s="2" t="s">
        <v>166</v>
      </c>
      <c r="L23" s="1">
        <v>3577646</v>
      </c>
      <c r="M23" s="4">
        <v>23.03</v>
      </c>
      <c r="N23" s="4">
        <v>89951.54</v>
      </c>
      <c r="O23" s="4">
        <v>120.86</v>
      </c>
      <c r="P23" s="4">
        <v>0.0</v>
      </c>
      <c r="Q23" s="4">
        <v>55.77</v>
      </c>
      <c r="R23" s="4">
        <f>S23-W23-O23-P23-Q23</f>
        <v>-7.105427357601E-15</v>
      </c>
      <c r="S23" s="4">
        <v>200.72</v>
      </c>
      <c r="T23" s="1">
        <v>82683</v>
      </c>
      <c r="U23" s="2" t="s">
        <v>167</v>
      </c>
      <c r="V23" s="2" t="s">
        <v>168</v>
      </c>
      <c r="W23" s="2">
        <v>24.09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8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169</v>
      </c>
      <c r="F24" s="7" t="s">
        <v>170</v>
      </c>
      <c r="G24" s="6" t="s">
        <v>171</v>
      </c>
      <c r="H24" s="7" t="s">
        <v>172</v>
      </c>
      <c r="I24" s="6" t="s">
        <v>173</v>
      </c>
      <c r="J24" s="8">
        <v>5</v>
      </c>
      <c r="K24" s="7" t="s">
        <v>174</v>
      </c>
      <c r="L24" s="6">
        <v>3577656</v>
      </c>
      <c r="M24" s="9">
        <v>318.48</v>
      </c>
      <c r="N24" s="9">
        <v>29302.93</v>
      </c>
      <c r="O24" s="9">
        <v>132.5</v>
      </c>
      <c r="P24" s="9">
        <v>0.0</v>
      </c>
      <c r="Q24" s="9">
        <v>18.17</v>
      </c>
      <c r="R24" s="9">
        <f>S24-W24-O24-P24-Q24</f>
        <v>-1.4210854715202E-14</v>
      </c>
      <c r="S24" s="9">
        <v>171.22</v>
      </c>
      <c r="T24" s="6">
        <v>82683</v>
      </c>
      <c r="U24" s="7" t="s">
        <v>175</v>
      </c>
      <c r="V24" s="7" t="s">
        <v>176</v>
      </c>
      <c r="W24" s="7">
        <v>20.55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8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177</v>
      </c>
      <c r="F25" s="2" t="s">
        <v>79</v>
      </c>
      <c r="G25" s="1" t="s">
        <v>31</v>
      </c>
      <c r="H25" s="2"/>
      <c r="I25" s="1" t="s">
        <v>178</v>
      </c>
      <c r="J25" s="3">
        <v>5</v>
      </c>
      <c r="K25" s="2" t="s">
        <v>179</v>
      </c>
      <c r="L25" s="1">
        <v>3577657</v>
      </c>
      <c r="M25" s="4">
        <v>53.08</v>
      </c>
      <c r="N25" s="4">
        <v>9342.27</v>
      </c>
      <c r="O25" s="4">
        <v>52.4</v>
      </c>
      <c r="P25" s="4">
        <v>0.0</v>
      </c>
      <c r="Q25" s="4">
        <v>5.79</v>
      </c>
      <c r="R25" s="4">
        <f>S25-W25-O25-P25-Q25</f>
        <v>-8.8817841970013E-16</v>
      </c>
      <c r="S25" s="4">
        <v>66.13</v>
      </c>
      <c r="T25" s="1">
        <v>82683</v>
      </c>
      <c r="U25" s="2" t="s">
        <v>180</v>
      </c>
      <c r="V25" s="2" t="s">
        <v>181</v>
      </c>
      <c r="W25" s="2">
        <v>7.94</v>
      </c>
      <c r="X25" s="3">
        <v>57695405000109</v>
      </c>
      <c r="Y25" s="5">
        <v>12.0</v>
      </c>
      <c r="Z25" s="1">
        <v>5352</v>
      </c>
      <c r="AA25" s="1" t="s">
        <v>45</v>
      </c>
    </row>
    <row r="26" spans="1:28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182</v>
      </c>
      <c r="F26" s="7" t="s">
        <v>183</v>
      </c>
      <c r="G26" s="6" t="s">
        <v>31</v>
      </c>
      <c r="H26" s="7"/>
      <c r="I26" s="6" t="s">
        <v>184</v>
      </c>
      <c r="J26" s="8">
        <v>5</v>
      </c>
      <c r="K26" s="7" t="s">
        <v>185</v>
      </c>
      <c r="L26" s="6">
        <v>3577647</v>
      </c>
      <c r="M26" s="9">
        <v>215.0</v>
      </c>
      <c r="N26" s="9">
        <v>23565.63</v>
      </c>
      <c r="O26" s="9">
        <v>70.95</v>
      </c>
      <c r="P26" s="9">
        <v>0.0</v>
      </c>
      <c r="Q26" s="9">
        <v>14.61</v>
      </c>
      <c r="R26" s="9">
        <f>S26-W26-O26-P26-Q26</f>
        <v>0</v>
      </c>
      <c r="S26" s="9">
        <v>97.23</v>
      </c>
      <c r="T26" s="6">
        <v>82683</v>
      </c>
      <c r="U26" s="7" t="s">
        <v>186</v>
      </c>
      <c r="V26" s="7" t="s">
        <v>187</v>
      </c>
      <c r="W26" s="7">
        <v>11.67</v>
      </c>
      <c r="X26" s="8">
        <v>57695405000109</v>
      </c>
      <c r="Y26" s="10">
        <v>12.0</v>
      </c>
      <c r="Z26" s="6">
        <v>5352</v>
      </c>
      <c r="AA26" s="6" t="s">
        <v>45</v>
      </c>
    </row>
    <row r="27" spans="1:28">
      <c r="A27" s="1" t="s">
        <v>45</v>
      </c>
      <c r="B27" s="2" t="s">
        <v>29</v>
      </c>
      <c r="C27" s="2" t="s">
        <v>30</v>
      </c>
      <c r="D27" s="1" t="s">
        <v>31</v>
      </c>
      <c r="E27" s="2" t="s">
        <v>188</v>
      </c>
      <c r="F27" s="2" t="s">
        <v>189</v>
      </c>
      <c r="G27" s="1" t="s">
        <v>31</v>
      </c>
      <c r="H27" s="2"/>
      <c r="I27" s="1" t="s">
        <v>190</v>
      </c>
      <c r="J27" s="3">
        <v>5</v>
      </c>
      <c r="K27" s="2" t="s">
        <v>191</v>
      </c>
      <c r="L27" s="1">
        <v>3579493</v>
      </c>
      <c r="M27" s="4">
        <v>159.24</v>
      </c>
      <c r="N27" s="4">
        <v>23432.99</v>
      </c>
      <c r="O27" s="4">
        <v>83.63</v>
      </c>
      <c r="P27" s="4">
        <v>0.0</v>
      </c>
      <c r="Q27" s="4">
        <v>14.53</v>
      </c>
      <c r="R27" s="4">
        <f>S27-W27-O27-P27-Q27</f>
        <v>1.7763568394003E-15</v>
      </c>
      <c r="S27" s="4">
        <v>111.55</v>
      </c>
      <c r="T27" s="1">
        <v>82922</v>
      </c>
      <c r="U27" s="2" t="s">
        <v>192</v>
      </c>
      <c r="V27" s="2" t="s">
        <v>193</v>
      </c>
      <c r="W27" s="2">
        <v>13.39</v>
      </c>
      <c r="X27" s="3">
        <v>57695405000109</v>
      </c>
      <c r="Y27" s="5">
        <v>12.0</v>
      </c>
      <c r="Z27" s="1">
        <v>5352</v>
      </c>
      <c r="AA27" s="1" t="s">
        <v>58</v>
      </c>
    </row>
    <row r="28" spans="1:28">
      <c r="A28" s="6" t="s">
        <v>45</v>
      </c>
      <c r="B28" s="7" t="s">
        <v>29</v>
      </c>
      <c r="C28" s="7" t="s">
        <v>30</v>
      </c>
      <c r="D28" s="6" t="s">
        <v>31</v>
      </c>
      <c r="E28" s="7" t="s">
        <v>194</v>
      </c>
      <c r="F28" s="7" t="s">
        <v>195</v>
      </c>
      <c r="G28" s="6" t="s">
        <v>31</v>
      </c>
      <c r="H28" s="7" t="s">
        <v>196</v>
      </c>
      <c r="I28" s="6" t="s">
        <v>197</v>
      </c>
      <c r="J28" s="8">
        <v>5</v>
      </c>
      <c r="K28" s="7" t="s">
        <v>198</v>
      </c>
      <c r="L28" s="6">
        <v>3579499</v>
      </c>
      <c r="M28" s="9">
        <v>132.7</v>
      </c>
      <c r="N28" s="9">
        <v>84294.53</v>
      </c>
      <c r="O28" s="9">
        <v>48.63</v>
      </c>
      <c r="P28" s="9">
        <v>0.0</v>
      </c>
      <c r="Q28" s="9">
        <v>52.26</v>
      </c>
      <c r="R28" s="9">
        <f>S28-W28-O28-P28-Q28</f>
        <v>0</v>
      </c>
      <c r="S28" s="9">
        <v>114.65</v>
      </c>
      <c r="T28" s="6">
        <v>82922</v>
      </c>
      <c r="U28" s="7" t="s">
        <v>199</v>
      </c>
      <c r="V28" s="7" t="s">
        <v>200</v>
      </c>
      <c r="W28" s="7">
        <v>13.76</v>
      </c>
      <c r="X28" s="8">
        <v>57695405000109</v>
      </c>
      <c r="Y28" s="10">
        <v>12.0</v>
      </c>
      <c r="Z28" s="6">
        <v>5352</v>
      </c>
      <c r="AA28" s="6" t="s">
        <v>45</v>
      </c>
    </row>
    <row r="29" spans="1:28">
      <c r="A29" s="1" t="s">
        <v>45</v>
      </c>
      <c r="B29" s="2" t="s">
        <v>29</v>
      </c>
      <c r="C29" s="2" t="s">
        <v>30</v>
      </c>
      <c r="D29" s="1" t="s">
        <v>31</v>
      </c>
      <c r="E29" s="2" t="s">
        <v>201</v>
      </c>
      <c r="F29" s="2" t="s">
        <v>202</v>
      </c>
      <c r="G29" s="1" t="s">
        <v>31</v>
      </c>
      <c r="H29" s="2"/>
      <c r="I29" s="1" t="s">
        <v>203</v>
      </c>
      <c r="J29" s="3">
        <v>5</v>
      </c>
      <c r="K29" s="2" t="s">
        <v>204</v>
      </c>
      <c r="L29" s="1">
        <v>3579500</v>
      </c>
      <c r="M29" s="4">
        <v>31.91</v>
      </c>
      <c r="N29" s="4">
        <v>40939.39</v>
      </c>
      <c r="O29" s="4">
        <v>36.68</v>
      </c>
      <c r="P29" s="4">
        <v>0.0</v>
      </c>
      <c r="Q29" s="4">
        <v>25.38</v>
      </c>
      <c r="R29" s="4">
        <f>S29-W29-O29-P29-Q29</f>
        <v>-3.5527136788005E-15</v>
      </c>
      <c r="S29" s="4">
        <v>70.52</v>
      </c>
      <c r="T29" s="1">
        <v>82922</v>
      </c>
      <c r="U29" s="2" t="s">
        <v>205</v>
      </c>
      <c r="V29" s="2" t="s">
        <v>206</v>
      </c>
      <c r="W29" s="2">
        <v>8.46</v>
      </c>
      <c r="X29" s="3">
        <v>57695405000109</v>
      </c>
      <c r="Y29" s="5">
        <v>12.0</v>
      </c>
      <c r="Z29" s="1">
        <v>5352</v>
      </c>
      <c r="AA29" s="1" t="s">
        <v>58</v>
      </c>
    </row>
    <row r="30" spans="1:28">
      <c r="A30" s="6" t="s">
        <v>45</v>
      </c>
      <c r="B30" s="7" t="s">
        <v>29</v>
      </c>
      <c r="C30" s="7" t="s">
        <v>30</v>
      </c>
      <c r="D30" s="6" t="s">
        <v>31</v>
      </c>
      <c r="E30" s="7" t="s">
        <v>207</v>
      </c>
      <c r="F30" s="7" t="s">
        <v>208</v>
      </c>
      <c r="G30" s="6" t="s">
        <v>171</v>
      </c>
      <c r="H30" s="7" t="s">
        <v>209</v>
      </c>
      <c r="I30" s="6" t="s">
        <v>210</v>
      </c>
      <c r="J30" s="8">
        <v>5</v>
      </c>
      <c r="K30" s="7" t="s">
        <v>211</v>
      </c>
      <c r="L30" s="6">
        <v>3579491</v>
      </c>
      <c r="M30" s="9">
        <v>79.5</v>
      </c>
      <c r="N30" s="9">
        <v>7200.9</v>
      </c>
      <c r="O30" s="9">
        <v>36.68</v>
      </c>
      <c r="P30" s="9">
        <v>0.0</v>
      </c>
      <c r="Q30" s="9">
        <v>4.46</v>
      </c>
      <c r="R30" s="9">
        <f>S30-W30-O30-P30-Q30</f>
        <v>8.8817841970013E-16</v>
      </c>
      <c r="S30" s="9">
        <v>46.75</v>
      </c>
      <c r="T30" s="6">
        <v>82922</v>
      </c>
      <c r="U30" s="7" t="s">
        <v>212</v>
      </c>
      <c r="V30" s="7" t="s">
        <v>213</v>
      </c>
      <c r="W30" s="7">
        <v>5.61</v>
      </c>
      <c r="X30" s="8">
        <v>57695405000109</v>
      </c>
      <c r="Y30" s="10">
        <v>12.0</v>
      </c>
      <c r="Z30" s="6">
        <v>5352</v>
      </c>
      <c r="AA30" s="6" t="s">
        <v>45</v>
      </c>
    </row>
    <row r="31" spans="1:28">
      <c r="A31" s="1" t="s">
        <v>45</v>
      </c>
      <c r="B31" s="2" t="s">
        <v>29</v>
      </c>
      <c r="C31" s="2" t="s">
        <v>30</v>
      </c>
      <c r="D31" s="1" t="s">
        <v>31</v>
      </c>
      <c r="E31" s="2" t="s">
        <v>214</v>
      </c>
      <c r="F31" s="2" t="s">
        <v>148</v>
      </c>
      <c r="G31" s="1" t="s">
        <v>149</v>
      </c>
      <c r="H31" s="2" t="s">
        <v>215</v>
      </c>
      <c r="I31" s="1" t="s">
        <v>216</v>
      </c>
      <c r="J31" s="3">
        <v>5</v>
      </c>
      <c r="K31" s="2" t="s">
        <v>217</v>
      </c>
      <c r="L31" s="1">
        <v>3579506</v>
      </c>
      <c r="M31" s="4">
        <v>391.8</v>
      </c>
      <c r="N31" s="4">
        <v>41792.4</v>
      </c>
      <c r="O31" s="4">
        <v>114.86</v>
      </c>
      <c r="P31" s="4">
        <v>0.0</v>
      </c>
      <c r="Q31" s="4">
        <v>25.91</v>
      </c>
      <c r="R31" s="4">
        <f>S31-W31-O31-P31-Q31</f>
        <v>1.0658141036402E-14</v>
      </c>
      <c r="S31" s="4">
        <v>159.97</v>
      </c>
      <c r="T31" s="1">
        <v>82922</v>
      </c>
      <c r="U31" s="2" t="s">
        <v>218</v>
      </c>
      <c r="V31" s="2" t="s">
        <v>219</v>
      </c>
      <c r="W31" s="2">
        <v>19.2</v>
      </c>
      <c r="X31" s="3">
        <v>57695405000109</v>
      </c>
      <c r="Y31" s="5">
        <v>12.0</v>
      </c>
      <c r="Z31" s="1">
        <v>5352</v>
      </c>
      <c r="AA31" s="1" t="s">
        <v>220</v>
      </c>
    </row>
    <row r="32" spans="1:28">
      <c r="A32" s="6" t="s">
        <v>45</v>
      </c>
      <c r="B32" s="7" t="s">
        <v>29</v>
      </c>
      <c r="C32" s="7" t="s">
        <v>30</v>
      </c>
      <c r="D32" s="6" t="s">
        <v>31</v>
      </c>
      <c r="E32" s="7" t="s">
        <v>221</v>
      </c>
      <c r="F32" s="7" t="s">
        <v>202</v>
      </c>
      <c r="G32" s="6" t="s">
        <v>31</v>
      </c>
      <c r="H32" s="7" t="s">
        <v>222</v>
      </c>
      <c r="I32" s="6" t="s">
        <v>223</v>
      </c>
      <c r="J32" s="8">
        <v>5</v>
      </c>
      <c r="K32" s="7" t="s">
        <v>224</v>
      </c>
      <c r="L32" s="6">
        <v>3579486</v>
      </c>
      <c r="M32" s="9">
        <v>26.54</v>
      </c>
      <c r="N32" s="9">
        <v>9458.14</v>
      </c>
      <c r="O32" s="9">
        <v>36.68</v>
      </c>
      <c r="P32" s="9">
        <v>0.0</v>
      </c>
      <c r="Q32" s="9">
        <v>5.86</v>
      </c>
      <c r="R32" s="9">
        <f>S32-W32-O32-P32-Q32</f>
        <v>6.2172489379009E-15</v>
      </c>
      <c r="S32" s="9">
        <v>48.34</v>
      </c>
      <c r="T32" s="6">
        <v>82922</v>
      </c>
      <c r="U32" s="7" t="s">
        <v>225</v>
      </c>
      <c r="V32" s="7" t="s">
        <v>226</v>
      </c>
      <c r="W32" s="7">
        <v>5.8</v>
      </c>
      <c r="X32" s="8">
        <v>57695405000109</v>
      </c>
      <c r="Y32" s="10">
        <v>12.0</v>
      </c>
      <c r="Z32" s="6">
        <v>5352</v>
      </c>
      <c r="AA32" s="6" t="s">
        <v>45</v>
      </c>
    </row>
    <row r="33" spans="1:28">
      <c r="A33" s="1" t="s">
        <v>45</v>
      </c>
      <c r="B33" s="2" t="s">
        <v>29</v>
      </c>
      <c r="C33" s="2" t="s">
        <v>30</v>
      </c>
      <c r="D33" s="1" t="s">
        <v>31</v>
      </c>
      <c r="E33" s="2" t="s">
        <v>227</v>
      </c>
      <c r="F33" s="2" t="s">
        <v>228</v>
      </c>
      <c r="G33" s="1" t="s">
        <v>34</v>
      </c>
      <c r="H33" s="2" t="s">
        <v>229</v>
      </c>
      <c r="I33" s="1" t="s">
        <v>230</v>
      </c>
      <c r="J33" s="3">
        <v>5</v>
      </c>
      <c r="K33" s="2" t="s">
        <v>231</v>
      </c>
      <c r="L33" s="1">
        <v>3579487</v>
      </c>
      <c r="M33" s="4">
        <v>26.54</v>
      </c>
      <c r="N33" s="4">
        <v>7058.73</v>
      </c>
      <c r="O33" s="4">
        <v>438.07</v>
      </c>
      <c r="P33" s="4">
        <v>0.0</v>
      </c>
      <c r="Q33" s="4">
        <v>4.38</v>
      </c>
      <c r="R33" s="4">
        <f>S33-W33-O33-P33-Q33</f>
        <v>-4.4408920985006E-15</v>
      </c>
      <c r="S33" s="4">
        <v>502.78</v>
      </c>
      <c r="T33" s="1">
        <v>82922</v>
      </c>
      <c r="U33" s="2" t="s">
        <v>232</v>
      </c>
      <c r="V33" s="2" t="s">
        <v>233</v>
      </c>
      <c r="W33" s="2">
        <v>60.33</v>
      </c>
      <c r="X33" s="3">
        <v>57695405000109</v>
      </c>
      <c r="Y33" s="5">
        <v>12.0</v>
      </c>
      <c r="Z33" s="1">
        <v>5352</v>
      </c>
      <c r="AA33" s="1" t="s">
        <v>58</v>
      </c>
    </row>
    <row r="34" spans="1:28">
      <c r="A34" s="6" t="s">
        <v>45</v>
      </c>
      <c r="B34" s="7" t="s">
        <v>29</v>
      </c>
      <c r="C34" s="7" t="s">
        <v>30</v>
      </c>
      <c r="D34" s="6" t="s">
        <v>31</v>
      </c>
      <c r="E34" s="7" t="s">
        <v>234</v>
      </c>
      <c r="F34" s="7" t="s">
        <v>235</v>
      </c>
      <c r="G34" s="6" t="s">
        <v>31</v>
      </c>
      <c r="H34" s="7"/>
      <c r="I34" s="6" t="s">
        <v>236</v>
      </c>
      <c r="J34" s="8">
        <v>5</v>
      </c>
      <c r="K34" s="7" t="s">
        <v>237</v>
      </c>
      <c r="L34" s="6">
        <v>3579508</v>
      </c>
      <c r="M34" s="9">
        <v>771.28</v>
      </c>
      <c r="N34" s="9">
        <v>69412.82</v>
      </c>
      <c r="O34" s="9">
        <v>198.15</v>
      </c>
      <c r="P34" s="9">
        <v>0.0</v>
      </c>
      <c r="Q34" s="9">
        <v>43.04</v>
      </c>
      <c r="R34" s="9">
        <f>S34-W34-O34-P34-Q34</f>
        <v>-7.105427357601E-15</v>
      </c>
      <c r="S34" s="9">
        <v>274.08</v>
      </c>
      <c r="T34" s="6">
        <v>82922</v>
      </c>
      <c r="U34" s="7" t="s">
        <v>238</v>
      </c>
      <c r="V34" s="7" t="s">
        <v>239</v>
      </c>
      <c r="W34" s="7">
        <v>32.89</v>
      </c>
      <c r="X34" s="8">
        <v>57695405000109</v>
      </c>
      <c r="Y34" s="10">
        <v>12.0</v>
      </c>
      <c r="Z34" s="6">
        <v>5352</v>
      </c>
      <c r="AA34" s="6" t="s">
        <v>45</v>
      </c>
    </row>
    <row r="35" spans="1:28">
      <c r="A35" s="1" t="s">
        <v>45</v>
      </c>
      <c r="B35" s="2" t="s">
        <v>29</v>
      </c>
      <c r="C35" s="2" t="s">
        <v>30</v>
      </c>
      <c r="D35" s="1" t="s">
        <v>31</v>
      </c>
      <c r="E35" s="2" t="s">
        <v>240</v>
      </c>
      <c r="F35" s="2" t="s">
        <v>241</v>
      </c>
      <c r="G35" s="1" t="s">
        <v>31</v>
      </c>
      <c r="H35" s="2" t="s">
        <v>242</v>
      </c>
      <c r="I35" s="1" t="s">
        <v>243</v>
      </c>
      <c r="J35" s="3">
        <v>5</v>
      </c>
      <c r="K35" s="2" t="s">
        <v>244</v>
      </c>
      <c r="L35" s="1">
        <v>3579509</v>
      </c>
      <c r="M35" s="4">
        <v>114.0</v>
      </c>
      <c r="N35" s="4">
        <v>8592.6</v>
      </c>
      <c r="O35" s="4">
        <v>41.84</v>
      </c>
      <c r="P35" s="4">
        <v>0.0</v>
      </c>
      <c r="Q35" s="4">
        <v>5.33</v>
      </c>
      <c r="R35" s="4">
        <f>S35-W35-O35-P35-Q35</f>
        <v>-1.7763568394003E-15</v>
      </c>
      <c r="S35" s="4">
        <v>53.6</v>
      </c>
      <c r="T35" s="1">
        <v>82922</v>
      </c>
      <c r="U35" s="2" t="s">
        <v>245</v>
      </c>
      <c r="V35" s="2" t="s">
        <v>246</v>
      </c>
      <c r="W35" s="2">
        <v>6.43</v>
      </c>
      <c r="X35" s="3">
        <v>57695405000109</v>
      </c>
      <c r="Y35" s="5">
        <v>12.0</v>
      </c>
      <c r="Z35" s="1">
        <v>5352</v>
      </c>
      <c r="AA35" s="1" t="s">
        <v>45</v>
      </c>
    </row>
    <row r="36" spans="1:28">
      <c r="A36" s="6" t="s">
        <v>45</v>
      </c>
      <c r="B36" s="7" t="s">
        <v>29</v>
      </c>
      <c r="C36" s="7" t="s">
        <v>30</v>
      </c>
      <c r="D36" s="6" t="s">
        <v>31</v>
      </c>
      <c r="E36" s="7" t="s">
        <v>247</v>
      </c>
      <c r="F36" s="7" t="s">
        <v>248</v>
      </c>
      <c r="G36" s="6" t="s">
        <v>31</v>
      </c>
      <c r="H36" s="7"/>
      <c r="I36" s="6" t="s">
        <v>249</v>
      </c>
      <c r="J36" s="8">
        <v>5</v>
      </c>
      <c r="K36" s="7" t="s">
        <v>250</v>
      </c>
      <c r="L36" s="6">
        <v>3579510</v>
      </c>
      <c r="M36" s="9">
        <v>52.8</v>
      </c>
      <c r="N36" s="9">
        <v>18239.7</v>
      </c>
      <c r="O36" s="9">
        <v>58.17</v>
      </c>
      <c r="P36" s="9">
        <v>0.0</v>
      </c>
      <c r="Q36" s="9">
        <v>11.31</v>
      </c>
      <c r="R36" s="9">
        <f>S36-W36-O36-P36-Q36</f>
        <v>1.7763568394003E-15</v>
      </c>
      <c r="S36" s="9">
        <v>78.95</v>
      </c>
      <c r="T36" s="6">
        <v>82922</v>
      </c>
      <c r="U36" s="7" t="s">
        <v>251</v>
      </c>
      <c r="V36" s="7" t="s">
        <v>252</v>
      </c>
      <c r="W36" s="7">
        <v>9.47</v>
      </c>
      <c r="X36" s="8">
        <v>57695405000109</v>
      </c>
      <c r="Y36" s="10">
        <v>12.0</v>
      </c>
      <c r="Z36" s="6">
        <v>5352</v>
      </c>
      <c r="AA36" s="6" t="s">
        <v>45</v>
      </c>
    </row>
    <row r="37" spans="1:28">
      <c r="A37" s="1" t="s">
        <v>45</v>
      </c>
      <c r="B37" s="2" t="s">
        <v>29</v>
      </c>
      <c r="C37" s="2" t="s">
        <v>30</v>
      </c>
      <c r="D37" s="1" t="s">
        <v>31</v>
      </c>
      <c r="E37" s="2" t="s">
        <v>162</v>
      </c>
      <c r="F37" s="2" t="s">
        <v>163</v>
      </c>
      <c r="G37" s="1" t="s">
        <v>31</v>
      </c>
      <c r="H37" s="2" t="s">
        <v>164</v>
      </c>
      <c r="I37" s="1" t="s">
        <v>253</v>
      </c>
      <c r="J37" s="3">
        <v>5</v>
      </c>
      <c r="K37" s="2" t="s">
        <v>254</v>
      </c>
      <c r="L37" s="1">
        <v>3579649</v>
      </c>
      <c r="M37" s="4">
        <v>21.54</v>
      </c>
      <c r="N37" s="4">
        <v>10528.96</v>
      </c>
      <c r="O37" s="4">
        <v>36.68</v>
      </c>
      <c r="P37" s="4">
        <v>0.0</v>
      </c>
      <c r="Q37" s="4">
        <v>6.53</v>
      </c>
      <c r="R37" s="4">
        <f>S37-W37-O37-P37-Q37</f>
        <v>8.8817841970013E-16</v>
      </c>
      <c r="S37" s="4">
        <v>49.1</v>
      </c>
      <c r="T37" s="1">
        <v>82922</v>
      </c>
      <c r="U37" s="2" t="s">
        <v>255</v>
      </c>
      <c r="V37" s="2" t="s">
        <v>256</v>
      </c>
      <c r="W37" s="2">
        <v>5.89</v>
      </c>
      <c r="X37" s="3">
        <v>57695405000109</v>
      </c>
      <c r="Y37" s="5">
        <v>12.0</v>
      </c>
      <c r="Z37" s="1">
        <v>5352</v>
      </c>
      <c r="AA37" s="1" t="s">
        <v>45</v>
      </c>
    </row>
    <row r="38" spans="1:28">
      <c r="A38" s="6" t="s">
        <v>45</v>
      </c>
      <c r="B38" s="7" t="s">
        <v>29</v>
      </c>
      <c r="C38" s="7" t="s">
        <v>30</v>
      </c>
      <c r="D38" s="6" t="s">
        <v>31</v>
      </c>
      <c r="E38" s="7" t="s">
        <v>257</v>
      </c>
      <c r="F38" s="7" t="s">
        <v>202</v>
      </c>
      <c r="G38" s="6" t="s">
        <v>31</v>
      </c>
      <c r="H38" s="7" t="s">
        <v>222</v>
      </c>
      <c r="I38" s="6" t="s">
        <v>258</v>
      </c>
      <c r="J38" s="8">
        <v>5</v>
      </c>
      <c r="K38" s="7" t="s">
        <v>259</v>
      </c>
      <c r="L38" s="6">
        <v>3579488</v>
      </c>
      <c r="M38" s="9">
        <v>149.0</v>
      </c>
      <c r="N38" s="9">
        <v>41383.38</v>
      </c>
      <c r="O38" s="9">
        <v>251.79</v>
      </c>
      <c r="P38" s="9">
        <v>0.0</v>
      </c>
      <c r="Q38" s="9">
        <v>25.66</v>
      </c>
      <c r="R38" s="9">
        <f>S38-W38-O38-P38-Q38</f>
        <v>-3.5527136788005E-15</v>
      </c>
      <c r="S38" s="9">
        <v>315.28</v>
      </c>
      <c r="T38" s="6">
        <v>82922</v>
      </c>
      <c r="U38" s="7" t="s">
        <v>260</v>
      </c>
      <c r="V38" s="7" t="s">
        <v>261</v>
      </c>
      <c r="W38" s="7">
        <v>37.83</v>
      </c>
      <c r="X38" s="8">
        <v>57695405000109</v>
      </c>
      <c r="Y38" s="10">
        <v>12.0</v>
      </c>
      <c r="Z38" s="6">
        <v>5352</v>
      </c>
      <c r="AA38" s="6" t="s">
        <v>45</v>
      </c>
    </row>
    <row r="39" spans="1:28">
      <c r="A39" s="1" t="s">
        <v>45</v>
      </c>
      <c r="B39" s="2" t="s">
        <v>29</v>
      </c>
      <c r="C39" s="2" t="s">
        <v>262</v>
      </c>
      <c r="D39" s="1" t="s">
        <v>31</v>
      </c>
      <c r="E39" s="2" t="s">
        <v>263</v>
      </c>
      <c r="F39" s="2" t="s">
        <v>30</v>
      </c>
      <c r="G39" s="1" t="s">
        <v>31</v>
      </c>
      <c r="H39" s="2"/>
      <c r="I39" s="1" t="s">
        <v>264</v>
      </c>
      <c r="J39" s="3">
        <v>5</v>
      </c>
      <c r="K39" s="2" t="s">
        <v>265</v>
      </c>
      <c r="L39" s="1">
        <v>3579748</v>
      </c>
      <c r="M39" s="4">
        <v>218.2</v>
      </c>
      <c r="N39" s="4">
        <v>25083.16</v>
      </c>
      <c r="O39" s="4">
        <v>72.01</v>
      </c>
      <c r="P39" s="4">
        <v>0.0</v>
      </c>
      <c r="Q39" s="4">
        <v>15.55</v>
      </c>
      <c r="R39" s="4">
        <f>S39-W39-O39-P39-Q39</f>
        <v>-3.5527136788005E-15</v>
      </c>
      <c r="S39" s="4">
        <v>99.5</v>
      </c>
      <c r="T39" s="1">
        <v>82922</v>
      </c>
      <c r="U39" s="2" t="s">
        <v>266</v>
      </c>
      <c r="V39" s="2" t="s">
        <v>267</v>
      </c>
      <c r="W39" s="2">
        <v>11.94</v>
      </c>
      <c r="X39" s="3">
        <v>57695405000109</v>
      </c>
      <c r="Y39" s="5">
        <v>12.0</v>
      </c>
      <c r="Z39" s="1">
        <v>5352</v>
      </c>
      <c r="AA39" s="1" t="s">
        <v>45</v>
      </c>
    </row>
    <row r="40" spans="1:28">
      <c r="A40" s="6" t="s">
        <v>45</v>
      </c>
      <c r="B40" s="7" t="s">
        <v>29</v>
      </c>
      <c r="C40" s="7" t="s">
        <v>30</v>
      </c>
      <c r="D40" s="6" t="s">
        <v>31</v>
      </c>
      <c r="E40" s="7" t="s">
        <v>268</v>
      </c>
      <c r="F40" s="7" t="s">
        <v>269</v>
      </c>
      <c r="G40" s="6" t="s">
        <v>31</v>
      </c>
      <c r="H40" s="7"/>
      <c r="I40" s="6" t="s">
        <v>270</v>
      </c>
      <c r="J40" s="8">
        <v>5</v>
      </c>
      <c r="K40" s="7" t="s">
        <v>271</v>
      </c>
      <c r="L40" s="6">
        <v>3579533</v>
      </c>
      <c r="M40" s="9">
        <v>105.6</v>
      </c>
      <c r="N40" s="9">
        <v>14013.17</v>
      </c>
      <c r="O40" s="9">
        <v>38.76</v>
      </c>
      <c r="P40" s="9">
        <v>0.0</v>
      </c>
      <c r="Q40" s="9">
        <v>8.69</v>
      </c>
      <c r="R40" s="9">
        <f>S40-W40-O40-P40-Q40</f>
        <v>5.3290705182008E-15</v>
      </c>
      <c r="S40" s="9">
        <v>53.92</v>
      </c>
      <c r="T40" s="6">
        <v>82922</v>
      </c>
      <c r="U40" s="7" t="s">
        <v>272</v>
      </c>
      <c r="V40" s="7" t="s">
        <v>273</v>
      </c>
      <c r="W40" s="7">
        <v>6.47</v>
      </c>
      <c r="X40" s="8">
        <v>57695405000109</v>
      </c>
      <c r="Y40" s="10">
        <v>12.0</v>
      </c>
      <c r="Z40" s="6">
        <v>5352</v>
      </c>
      <c r="AA40" s="6" t="s">
        <v>58</v>
      </c>
    </row>
    <row r="41" spans="1:28">
      <c r="A41" s="1" t="s">
        <v>45</v>
      </c>
      <c r="B41" s="2" t="s">
        <v>29</v>
      </c>
      <c r="C41" s="2" t="s">
        <v>30</v>
      </c>
      <c r="D41" s="1" t="s">
        <v>31</v>
      </c>
      <c r="E41" s="2" t="s">
        <v>274</v>
      </c>
      <c r="F41" s="2" t="s">
        <v>53</v>
      </c>
      <c r="G41" s="1" t="s">
        <v>31</v>
      </c>
      <c r="H41" s="2"/>
      <c r="I41" s="1" t="s">
        <v>275</v>
      </c>
      <c r="J41" s="3">
        <v>5</v>
      </c>
      <c r="K41" s="2" t="s">
        <v>276</v>
      </c>
      <c r="L41" s="1">
        <v>3574715</v>
      </c>
      <c r="M41" s="4">
        <v>53.95</v>
      </c>
      <c r="N41" s="4">
        <v>25860.42</v>
      </c>
      <c r="O41" s="4">
        <v>275.0</v>
      </c>
      <c r="P41" s="4">
        <v>0.0</v>
      </c>
      <c r="Q41" s="4">
        <v>0.0</v>
      </c>
      <c r="R41" s="4">
        <f>S41-W41-O41-P41-Q41</f>
        <v>0</v>
      </c>
      <c r="S41" s="4">
        <v>312.5</v>
      </c>
      <c r="T41" s="1">
        <v>82924</v>
      </c>
      <c r="U41" s="2" t="s">
        <v>277</v>
      </c>
      <c r="V41" s="2" t="s">
        <v>278</v>
      </c>
      <c r="W41" s="2">
        <v>37.5</v>
      </c>
      <c r="X41" s="3">
        <v>57695405000109</v>
      </c>
      <c r="Y41" s="5">
        <v>12.0</v>
      </c>
      <c r="Z41" s="1">
        <v>5352</v>
      </c>
      <c r="AA41" s="1" t="s">
        <v>45</v>
      </c>
    </row>
    <row r="42" spans="1:28">
      <c r="A42" s="6" t="s">
        <v>58</v>
      </c>
      <c r="B42" s="7" t="s">
        <v>29</v>
      </c>
      <c r="C42" s="7" t="s">
        <v>30</v>
      </c>
      <c r="D42" s="6" t="s">
        <v>31</v>
      </c>
      <c r="E42" s="7" t="s">
        <v>32</v>
      </c>
      <c r="F42" s="7" t="s">
        <v>33</v>
      </c>
      <c r="G42" s="6" t="s">
        <v>34</v>
      </c>
      <c r="H42" s="7"/>
      <c r="I42" s="6" t="s">
        <v>279</v>
      </c>
      <c r="J42" s="8">
        <v>5</v>
      </c>
      <c r="K42" s="7" t="s">
        <v>280</v>
      </c>
      <c r="L42" s="6">
        <v>3581309</v>
      </c>
      <c r="M42" s="9">
        <v>212.32</v>
      </c>
      <c r="N42" s="9">
        <v>79112.0</v>
      </c>
      <c r="O42" s="9">
        <v>880.0</v>
      </c>
      <c r="P42" s="9">
        <v>0.0</v>
      </c>
      <c r="Q42" s="9">
        <v>49.05</v>
      </c>
      <c r="R42" s="9">
        <f>S42-W42-O42-P42-Q42</f>
        <v>-4.2632564145606E-14</v>
      </c>
      <c r="S42" s="9">
        <v>1055.74</v>
      </c>
      <c r="T42" s="6">
        <v>82922</v>
      </c>
      <c r="U42" s="7" t="s">
        <v>281</v>
      </c>
      <c r="V42" s="7" t="s">
        <v>282</v>
      </c>
      <c r="W42" s="7">
        <v>126.69</v>
      </c>
      <c r="X42" s="8">
        <v>57695405000109</v>
      </c>
      <c r="Y42" s="10">
        <v>12.0</v>
      </c>
      <c r="Z42" s="6">
        <v>6352</v>
      </c>
      <c r="AA42" s="6" t="s">
        <v>58</v>
      </c>
    </row>
    <row r="43" spans="1:28">
      <c r="A43" s="1" t="s">
        <v>58</v>
      </c>
      <c r="B43" s="2" t="s">
        <v>29</v>
      </c>
      <c r="C43" s="2" t="s">
        <v>30</v>
      </c>
      <c r="D43" s="1" t="s">
        <v>31</v>
      </c>
      <c r="E43" s="2" t="s">
        <v>283</v>
      </c>
      <c r="F43" s="2" t="s">
        <v>40</v>
      </c>
      <c r="G43" s="1" t="s">
        <v>31</v>
      </c>
      <c r="H43" s="2"/>
      <c r="I43" s="1" t="s">
        <v>284</v>
      </c>
      <c r="J43" s="3">
        <v>5</v>
      </c>
      <c r="K43" s="2" t="s">
        <v>285</v>
      </c>
      <c r="L43" s="1">
        <v>3580698</v>
      </c>
      <c r="M43" s="4">
        <v>105.6</v>
      </c>
      <c r="N43" s="4">
        <v>25865.36</v>
      </c>
      <c r="O43" s="4">
        <v>55.55</v>
      </c>
      <c r="P43" s="4">
        <v>0.0</v>
      </c>
      <c r="Q43" s="4">
        <v>16.04</v>
      </c>
      <c r="R43" s="4">
        <f>S43-W43-O43-P43-Q43</f>
        <v>275</v>
      </c>
      <c r="S43" s="4">
        <v>393.85</v>
      </c>
      <c r="T43" s="1">
        <v>82922</v>
      </c>
      <c r="U43" s="2" t="s">
        <v>286</v>
      </c>
      <c r="V43" s="2" t="s">
        <v>287</v>
      </c>
      <c r="W43" s="2">
        <v>47.26</v>
      </c>
      <c r="X43" s="3">
        <v>57695405000109</v>
      </c>
      <c r="Y43" s="5">
        <v>12.0</v>
      </c>
      <c r="Z43" s="1">
        <v>5352</v>
      </c>
      <c r="AA43" s="1" t="s">
        <v>288</v>
      </c>
    </row>
    <row r="44" spans="1:28">
      <c r="A44" s="6" t="s">
        <v>58</v>
      </c>
      <c r="B44" s="7" t="s">
        <v>29</v>
      </c>
      <c r="C44" s="7" t="s">
        <v>30</v>
      </c>
      <c r="D44" s="6" t="s">
        <v>31</v>
      </c>
      <c r="E44" s="7" t="s">
        <v>289</v>
      </c>
      <c r="F44" s="7" t="s">
        <v>290</v>
      </c>
      <c r="G44" s="6" t="s">
        <v>31</v>
      </c>
      <c r="H44" s="7"/>
      <c r="I44" s="6" t="s">
        <v>291</v>
      </c>
      <c r="J44" s="8">
        <v>5</v>
      </c>
      <c r="K44" s="7" t="s">
        <v>292</v>
      </c>
      <c r="L44" s="6">
        <v>3580697</v>
      </c>
      <c r="M44" s="9">
        <v>961.0</v>
      </c>
      <c r="N44" s="9">
        <v>102501.65</v>
      </c>
      <c r="O44" s="9">
        <v>845.31</v>
      </c>
      <c r="P44" s="9">
        <v>0.0</v>
      </c>
      <c r="Q44" s="9">
        <v>63.55</v>
      </c>
      <c r="R44" s="9">
        <f>S44-W44-O44-P44-Q44</f>
        <v>-4.2632564145606E-14</v>
      </c>
      <c r="S44" s="9">
        <v>1032.8</v>
      </c>
      <c r="T44" s="6">
        <v>82922</v>
      </c>
      <c r="U44" s="7" t="s">
        <v>293</v>
      </c>
      <c r="V44" s="7" t="s">
        <v>294</v>
      </c>
      <c r="W44" s="7">
        <v>123.94</v>
      </c>
      <c r="X44" s="8">
        <v>57695405000109</v>
      </c>
      <c r="Y44" s="10">
        <v>12.0</v>
      </c>
      <c r="Z44" s="6">
        <v>5352</v>
      </c>
      <c r="AA44" s="6" t="s">
        <v>288</v>
      </c>
    </row>
    <row r="45" spans="1:28">
      <c r="A45" s="1" t="s">
        <v>58</v>
      </c>
      <c r="B45" s="2" t="s">
        <v>29</v>
      </c>
      <c r="C45" s="2" t="s">
        <v>30</v>
      </c>
      <c r="D45" s="1" t="s">
        <v>31</v>
      </c>
      <c r="E45" s="2" t="s">
        <v>194</v>
      </c>
      <c r="F45" s="2" t="s">
        <v>195</v>
      </c>
      <c r="G45" s="1" t="s">
        <v>31</v>
      </c>
      <c r="H45" s="2" t="s">
        <v>196</v>
      </c>
      <c r="I45" s="1" t="s">
        <v>295</v>
      </c>
      <c r="J45" s="3">
        <v>5</v>
      </c>
      <c r="K45" s="2" t="s">
        <v>296</v>
      </c>
      <c r="L45" s="1">
        <v>3580696</v>
      </c>
      <c r="M45" s="4">
        <v>1660.84</v>
      </c>
      <c r="N45" s="4">
        <v>315176.09</v>
      </c>
      <c r="O45" s="4">
        <v>365.42</v>
      </c>
      <c r="P45" s="4">
        <v>0.0</v>
      </c>
      <c r="Q45" s="4">
        <v>195.41</v>
      </c>
      <c r="R45" s="4">
        <f>S45-W45-O45-P45-Q45</f>
        <v>-8.5265128291212E-14</v>
      </c>
      <c r="S45" s="4">
        <v>637.31</v>
      </c>
      <c r="T45" s="1">
        <v>82922</v>
      </c>
      <c r="U45" s="2" t="s">
        <v>297</v>
      </c>
      <c r="V45" s="2" t="s">
        <v>298</v>
      </c>
      <c r="W45" s="2">
        <v>76.48</v>
      </c>
      <c r="X45" s="3">
        <v>57695405000109</v>
      </c>
      <c r="Y45" s="5">
        <v>12.0</v>
      </c>
      <c r="Z45" s="1">
        <v>5352</v>
      </c>
      <c r="AA45" s="1" t="s">
        <v>58</v>
      </c>
    </row>
    <row r="46" spans="1:28">
      <c r="A46" s="6" t="s">
        <v>58</v>
      </c>
      <c r="B46" s="7" t="s">
        <v>29</v>
      </c>
      <c r="C46" s="7" t="s">
        <v>30</v>
      </c>
      <c r="D46" s="6" t="s">
        <v>31</v>
      </c>
      <c r="E46" s="7" t="s">
        <v>221</v>
      </c>
      <c r="F46" s="7" t="s">
        <v>202</v>
      </c>
      <c r="G46" s="6" t="s">
        <v>31</v>
      </c>
      <c r="H46" s="7"/>
      <c r="I46" s="6" t="s">
        <v>299</v>
      </c>
      <c r="J46" s="8">
        <v>5</v>
      </c>
      <c r="K46" s="7" t="s">
        <v>300</v>
      </c>
      <c r="L46" s="6">
        <v>3580683</v>
      </c>
      <c r="M46" s="9">
        <v>212.32</v>
      </c>
      <c r="N46" s="9">
        <v>7415.84</v>
      </c>
      <c r="O46" s="9">
        <v>101.36</v>
      </c>
      <c r="P46" s="9">
        <v>0.0</v>
      </c>
      <c r="Q46" s="9">
        <v>4.6</v>
      </c>
      <c r="R46" s="9">
        <f>S46-W46-O46-P46-Q46</f>
        <v>-5.3290705182008E-15</v>
      </c>
      <c r="S46" s="9">
        <v>120.41</v>
      </c>
      <c r="T46" s="6">
        <v>82922</v>
      </c>
      <c r="U46" s="7" t="s">
        <v>301</v>
      </c>
      <c r="V46" s="7" t="s">
        <v>302</v>
      </c>
      <c r="W46" s="7">
        <v>14.45</v>
      </c>
      <c r="X46" s="8">
        <v>57695405000109</v>
      </c>
      <c r="Y46" s="10">
        <v>12.0</v>
      </c>
      <c r="Z46" s="6">
        <v>5352</v>
      </c>
      <c r="AA46" s="6" t="s">
        <v>288</v>
      </c>
    </row>
    <row r="47" spans="1:28">
      <c r="A47" s="1" t="s">
        <v>58</v>
      </c>
      <c r="B47" s="2" t="s">
        <v>29</v>
      </c>
      <c r="C47" s="2" t="s">
        <v>30</v>
      </c>
      <c r="D47" s="1" t="s">
        <v>31</v>
      </c>
      <c r="E47" s="2" t="s">
        <v>303</v>
      </c>
      <c r="F47" s="2" t="s">
        <v>304</v>
      </c>
      <c r="G47" s="1" t="s">
        <v>31</v>
      </c>
      <c r="H47" s="2" t="s">
        <v>142</v>
      </c>
      <c r="I47" s="1" t="s">
        <v>305</v>
      </c>
      <c r="J47" s="3">
        <v>5</v>
      </c>
      <c r="K47" s="2" t="s">
        <v>306</v>
      </c>
      <c r="L47" s="1">
        <v>3580330</v>
      </c>
      <c r="M47" s="4">
        <v>477.72</v>
      </c>
      <c r="N47" s="4">
        <v>23410.31</v>
      </c>
      <c r="O47" s="4">
        <v>139.91</v>
      </c>
      <c r="P47" s="4">
        <v>0.0</v>
      </c>
      <c r="Q47" s="4">
        <v>14.51</v>
      </c>
      <c r="R47" s="4">
        <f>S47-W47-O47-P47-Q47</f>
        <v>-8.8817841970013E-15</v>
      </c>
      <c r="S47" s="4">
        <v>175.48</v>
      </c>
      <c r="T47" s="1">
        <v>82922</v>
      </c>
      <c r="U47" s="2" t="s">
        <v>307</v>
      </c>
      <c r="V47" s="2" t="s">
        <v>308</v>
      </c>
      <c r="W47" s="2">
        <v>21.06</v>
      </c>
      <c r="X47" s="3">
        <v>57695405000109</v>
      </c>
      <c r="Y47" s="5">
        <v>12.0</v>
      </c>
      <c r="Z47" s="1">
        <v>5352</v>
      </c>
      <c r="AA47" s="1" t="s">
        <v>58</v>
      </c>
    </row>
    <row r="48" spans="1:28">
      <c r="A48" s="6" t="s">
        <v>58</v>
      </c>
      <c r="B48" s="7" t="s">
        <v>29</v>
      </c>
      <c r="C48" s="7" t="s">
        <v>30</v>
      </c>
      <c r="D48" s="6" t="s">
        <v>31</v>
      </c>
      <c r="E48" s="7" t="s">
        <v>303</v>
      </c>
      <c r="F48" s="7" t="s">
        <v>304</v>
      </c>
      <c r="G48" s="6" t="s">
        <v>31</v>
      </c>
      <c r="H48" s="7" t="s">
        <v>142</v>
      </c>
      <c r="I48" s="6" t="s">
        <v>309</v>
      </c>
      <c r="J48" s="8">
        <v>5</v>
      </c>
      <c r="K48" s="7" t="s">
        <v>310</v>
      </c>
      <c r="L48" s="6">
        <v>3580684</v>
      </c>
      <c r="M48" s="9">
        <v>265.4</v>
      </c>
      <c r="N48" s="9">
        <v>7750.52</v>
      </c>
      <c r="O48" s="9">
        <v>126.64</v>
      </c>
      <c r="P48" s="9">
        <v>0.0</v>
      </c>
      <c r="Q48" s="9">
        <v>4.81</v>
      </c>
      <c r="R48" s="9">
        <f>S48-W48-O48-P48-Q48</f>
        <v>-1.1546319456102E-14</v>
      </c>
      <c r="S48" s="9">
        <v>149.38</v>
      </c>
      <c r="T48" s="6">
        <v>82922</v>
      </c>
      <c r="U48" s="7" t="s">
        <v>311</v>
      </c>
      <c r="V48" s="7" t="s">
        <v>312</v>
      </c>
      <c r="W48" s="7">
        <v>17.93</v>
      </c>
      <c r="X48" s="8">
        <v>57695405000109</v>
      </c>
      <c r="Y48" s="10">
        <v>12.0</v>
      </c>
      <c r="Z48" s="6">
        <v>5352</v>
      </c>
      <c r="AA48" s="6" t="s">
        <v>58</v>
      </c>
    </row>
    <row r="49" spans="1:28">
      <c r="A49" s="1" t="s">
        <v>58</v>
      </c>
      <c r="B49" s="2" t="s">
        <v>29</v>
      </c>
      <c r="C49" s="2" t="s">
        <v>30</v>
      </c>
      <c r="D49" s="1" t="s">
        <v>31</v>
      </c>
      <c r="E49" s="2" t="s">
        <v>313</v>
      </c>
      <c r="F49" s="2" t="s">
        <v>91</v>
      </c>
      <c r="G49" s="1" t="s">
        <v>31</v>
      </c>
      <c r="H49" s="2"/>
      <c r="I49" s="1" t="s">
        <v>314</v>
      </c>
      <c r="J49" s="3">
        <v>5</v>
      </c>
      <c r="K49" s="2" t="s">
        <v>315</v>
      </c>
      <c r="L49" s="1">
        <v>3580699</v>
      </c>
      <c r="M49" s="4">
        <v>2.87</v>
      </c>
      <c r="N49" s="4">
        <v>5622.79</v>
      </c>
      <c r="O49" s="4">
        <v>36.68</v>
      </c>
      <c r="P49" s="4">
        <v>0.0</v>
      </c>
      <c r="Q49" s="4">
        <v>3.49</v>
      </c>
      <c r="R49" s="4">
        <f>S49-W49-O49-P49-Q49</f>
        <v>1.7763568394003E-15</v>
      </c>
      <c r="S49" s="4">
        <v>45.65</v>
      </c>
      <c r="T49" s="1">
        <v>82922</v>
      </c>
      <c r="U49" s="2" t="s">
        <v>316</v>
      </c>
      <c r="V49" s="2" t="s">
        <v>317</v>
      </c>
      <c r="W49" s="2">
        <v>5.48</v>
      </c>
      <c r="X49" s="3">
        <v>57695405000109</v>
      </c>
      <c r="Y49" s="5">
        <v>12.0</v>
      </c>
      <c r="Z49" s="1">
        <v>5352</v>
      </c>
      <c r="AA49" s="1" t="s">
        <v>58</v>
      </c>
    </row>
    <row r="50" spans="1:28">
      <c r="A50" s="6" t="s">
        <v>58</v>
      </c>
      <c r="B50" s="7" t="s">
        <v>29</v>
      </c>
      <c r="C50" s="7" t="s">
        <v>30</v>
      </c>
      <c r="D50" s="6" t="s">
        <v>31</v>
      </c>
      <c r="E50" s="7" t="s">
        <v>318</v>
      </c>
      <c r="F50" s="7" t="s">
        <v>79</v>
      </c>
      <c r="G50" s="6" t="s">
        <v>31</v>
      </c>
      <c r="H50" s="7"/>
      <c r="I50" s="6" t="s">
        <v>319</v>
      </c>
      <c r="J50" s="8">
        <v>5</v>
      </c>
      <c r="K50" s="7" t="s">
        <v>320</v>
      </c>
      <c r="L50" s="6">
        <v>3580936</v>
      </c>
      <c r="M50" s="9">
        <v>212.0</v>
      </c>
      <c r="N50" s="9">
        <v>609053.2</v>
      </c>
      <c r="O50" s="9">
        <v>69.96</v>
      </c>
      <c r="P50" s="9">
        <v>0.0</v>
      </c>
      <c r="Q50" s="9">
        <v>377.61</v>
      </c>
      <c r="R50" s="9">
        <f>S50-W50-O50-P50-Q50</f>
        <v>5.6843418860808E-14</v>
      </c>
      <c r="S50" s="9">
        <v>508.6</v>
      </c>
      <c r="T50" s="6">
        <v>82922</v>
      </c>
      <c r="U50" s="7" t="s">
        <v>321</v>
      </c>
      <c r="V50" s="7" t="s">
        <v>322</v>
      </c>
      <c r="W50" s="7">
        <v>61.03</v>
      </c>
      <c r="X50" s="8">
        <v>57695405000109</v>
      </c>
      <c r="Y50" s="10">
        <v>12.0</v>
      </c>
      <c r="Z50" s="6">
        <v>5352</v>
      </c>
      <c r="AA50" s="6" t="s">
        <v>58</v>
      </c>
    </row>
    <row r="51" spans="1:28">
      <c r="A51" s="1" t="s">
        <v>58</v>
      </c>
      <c r="B51" s="2" t="s">
        <v>323</v>
      </c>
      <c r="C51" s="2" t="s">
        <v>324</v>
      </c>
      <c r="D51" s="1" t="s">
        <v>31</v>
      </c>
      <c r="E51" s="2" t="s">
        <v>29</v>
      </c>
      <c r="F51" s="2" t="s">
        <v>30</v>
      </c>
      <c r="G51" s="1" t="s">
        <v>31</v>
      </c>
      <c r="H51" s="2"/>
      <c r="I51" s="1" t="s">
        <v>325</v>
      </c>
      <c r="J51" s="3">
        <v>5</v>
      </c>
      <c r="K51" s="2" t="s">
        <v>326</v>
      </c>
      <c r="L51" s="1"/>
      <c r="M51" s="4">
        <v>320.0</v>
      </c>
      <c r="N51" s="4">
        <v>15712.93</v>
      </c>
      <c r="O51" s="4">
        <v>250.0</v>
      </c>
      <c r="P51" s="4">
        <v>23.6</v>
      </c>
      <c r="Q51" s="4">
        <v>11.8</v>
      </c>
      <c r="R51" s="4">
        <f>S51-W51-O51-P51-Q51</f>
        <v>5.9</v>
      </c>
      <c r="S51" s="4">
        <v>331.02</v>
      </c>
      <c r="T51" s="1">
        <v>82922</v>
      </c>
      <c r="U51" s="2" t="s">
        <v>327</v>
      </c>
      <c r="V51" s="2" t="s">
        <v>328</v>
      </c>
      <c r="W51" s="2">
        <v>39.72</v>
      </c>
      <c r="X51" s="3">
        <v>57695405000109</v>
      </c>
      <c r="Y51" s="5">
        <v>12.0</v>
      </c>
      <c r="Z51" s="1">
        <v>5352</v>
      </c>
      <c r="AA51" s="1" t="s">
        <v>58</v>
      </c>
    </row>
    <row r="52" spans="1:28">
      <c r="A52" s="6" t="s">
        <v>58</v>
      </c>
      <c r="B52" s="7" t="s">
        <v>323</v>
      </c>
      <c r="C52" s="7" t="s">
        <v>324</v>
      </c>
      <c r="D52" s="6" t="s">
        <v>31</v>
      </c>
      <c r="E52" s="7" t="s">
        <v>29</v>
      </c>
      <c r="F52" s="7" t="s">
        <v>30</v>
      </c>
      <c r="G52" s="6" t="s">
        <v>31</v>
      </c>
      <c r="H52" s="7"/>
      <c r="I52" s="6" t="s">
        <v>329</v>
      </c>
      <c r="J52" s="8">
        <v>5</v>
      </c>
      <c r="K52" s="7" t="s">
        <v>326</v>
      </c>
      <c r="L52" s="6"/>
      <c r="M52" s="9">
        <v>323.2</v>
      </c>
      <c r="N52" s="9">
        <v>15712.93</v>
      </c>
      <c r="O52" s="9">
        <v>148.6</v>
      </c>
      <c r="P52" s="9">
        <v>0.0</v>
      </c>
      <c r="Q52" s="9">
        <v>11.8</v>
      </c>
      <c r="R52" s="9">
        <f>S52-W52-O52-P52-Q52</f>
        <v>14.38</v>
      </c>
      <c r="S52" s="9">
        <v>198.61</v>
      </c>
      <c r="T52" s="6">
        <v>82923</v>
      </c>
      <c r="U52" s="7" t="s">
        <v>327</v>
      </c>
      <c r="V52" s="7" t="s">
        <v>330</v>
      </c>
      <c r="W52" s="7">
        <v>23.83</v>
      </c>
      <c r="X52" s="8">
        <v>57695405000109</v>
      </c>
      <c r="Y52" s="10">
        <v>12.0</v>
      </c>
      <c r="Z52" s="6">
        <v>5352</v>
      </c>
      <c r="AA52" s="6" t="s">
        <v>288</v>
      </c>
    </row>
    <row r="53" spans="1:28">
      <c r="A53" s="1" t="s">
        <v>288</v>
      </c>
      <c r="B53" s="2" t="s">
        <v>29</v>
      </c>
      <c r="C53" s="2" t="s">
        <v>30</v>
      </c>
      <c r="D53" s="1" t="s">
        <v>31</v>
      </c>
      <c r="E53" s="2" t="s">
        <v>331</v>
      </c>
      <c r="F53" s="2" t="s">
        <v>332</v>
      </c>
      <c r="G53" s="1" t="s">
        <v>31</v>
      </c>
      <c r="H53" s="2"/>
      <c r="I53" s="1" t="s">
        <v>333</v>
      </c>
      <c r="J53" s="3">
        <v>5</v>
      </c>
      <c r="K53" s="2" t="s">
        <v>334</v>
      </c>
      <c r="L53" s="1"/>
      <c r="M53" s="4">
        <v>76.37</v>
      </c>
      <c r="N53" s="4">
        <v>23985.47</v>
      </c>
      <c r="O53" s="4">
        <v>52.4</v>
      </c>
      <c r="P53" s="4">
        <v>0.0</v>
      </c>
      <c r="Q53" s="4">
        <v>14.87</v>
      </c>
      <c r="R53" s="4">
        <f>S53-W53-O53-P53-Q53</f>
        <v>-1.7763568394003E-15</v>
      </c>
      <c r="S53" s="4">
        <v>76.44</v>
      </c>
      <c r="T53" s="1">
        <v>82922</v>
      </c>
      <c r="U53" s="2" t="s">
        <v>335</v>
      </c>
      <c r="V53" s="2" t="s">
        <v>336</v>
      </c>
      <c r="W53" s="2">
        <v>9.17</v>
      </c>
      <c r="X53" s="3">
        <v>57695405000109</v>
      </c>
      <c r="Y53" s="5">
        <v>12.0</v>
      </c>
      <c r="Z53" s="1">
        <v>5352</v>
      </c>
      <c r="AA53" s="1" t="s">
        <v>77</v>
      </c>
    </row>
    <row r="54" spans="1:28">
      <c r="A54" s="6" t="s">
        <v>288</v>
      </c>
      <c r="B54" s="7" t="s">
        <v>29</v>
      </c>
      <c r="C54" s="7" t="s">
        <v>30</v>
      </c>
      <c r="D54" s="6" t="s">
        <v>31</v>
      </c>
      <c r="E54" s="7" t="s">
        <v>337</v>
      </c>
      <c r="F54" s="7" t="s">
        <v>338</v>
      </c>
      <c r="G54" s="6" t="s">
        <v>31</v>
      </c>
      <c r="H54" s="7"/>
      <c r="I54" s="6" t="s">
        <v>339</v>
      </c>
      <c r="J54" s="8">
        <v>5</v>
      </c>
      <c r="K54" s="7" t="s">
        <v>340</v>
      </c>
      <c r="L54" s="6">
        <v>3582494</v>
      </c>
      <c r="M54" s="9">
        <v>7251.8</v>
      </c>
      <c r="N54" s="9">
        <v>711987.74</v>
      </c>
      <c r="O54" s="9">
        <v>1895.35</v>
      </c>
      <c r="P54" s="9">
        <v>0.0</v>
      </c>
      <c r="Q54" s="9">
        <v>441.43</v>
      </c>
      <c r="R54" s="9">
        <f>S54-W54-O54-P54-Q54</f>
        <v>250</v>
      </c>
      <c r="S54" s="9">
        <v>2939.52</v>
      </c>
      <c r="T54" s="6">
        <v>82922</v>
      </c>
      <c r="U54" s="7" t="s">
        <v>341</v>
      </c>
      <c r="V54" s="7" t="s">
        <v>342</v>
      </c>
      <c r="W54" s="7">
        <v>352.74</v>
      </c>
      <c r="X54" s="8">
        <v>57695405000109</v>
      </c>
      <c r="Y54" s="10">
        <v>12.0</v>
      </c>
      <c r="Z54" s="6">
        <v>5352</v>
      </c>
      <c r="AA54" s="6" t="s">
        <v>77</v>
      </c>
    </row>
    <row r="55" spans="1:28">
      <c r="A55" s="1" t="s">
        <v>288</v>
      </c>
      <c r="B55" s="2" t="s">
        <v>29</v>
      </c>
      <c r="C55" s="2" t="s">
        <v>30</v>
      </c>
      <c r="D55" s="1" t="s">
        <v>31</v>
      </c>
      <c r="E55" s="2" t="s">
        <v>343</v>
      </c>
      <c r="F55" s="2" t="s">
        <v>107</v>
      </c>
      <c r="G55" s="1" t="s">
        <v>31</v>
      </c>
      <c r="H55" s="2"/>
      <c r="I55" s="1" t="s">
        <v>344</v>
      </c>
      <c r="J55" s="3">
        <v>5</v>
      </c>
      <c r="K55" s="2" t="s">
        <v>345</v>
      </c>
      <c r="L55" s="1">
        <v>3582493</v>
      </c>
      <c r="M55" s="4">
        <v>188.0</v>
      </c>
      <c r="N55" s="4">
        <v>24994.25</v>
      </c>
      <c r="O55" s="4">
        <v>69.0</v>
      </c>
      <c r="P55" s="4">
        <v>0.0</v>
      </c>
      <c r="Q55" s="4">
        <v>15.5</v>
      </c>
      <c r="R55" s="4">
        <f>S55-W55-O55-P55-Q55</f>
        <v>0</v>
      </c>
      <c r="S55" s="4">
        <v>96.02</v>
      </c>
      <c r="T55" s="1">
        <v>82922</v>
      </c>
      <c r="U55" s="2" t="s">
        <v>346</v>
      </c>
      <c r="V55" s="2" t="s">
        <v>347</v>
      </c>
      <c r="W55" s="2">
        <v>11.52</v>
      </c>
      <c r="X55" s="3">
        <v>57695405000109</v>
      </c>
      <c r="Y55" s="5">
        <v>12.0</v>
      </c>
      <c r="Z55" s="1">
        <v>5352</v>
      </c>
      <c r="AA55" s="1" t="s">
        <v>288</v>
      </c>
    </row>
    <row r="56" spans="1:28">
      <c r="A56" s="6" t="s">
        <v>288</v>
      </c>
      <c r="B56" s="7" t="s">
        <v>29</v>
      </c>
      <c r="C56" s="7" t="s">
        <v>30</v>
      </c>
      <c r="D56" s="6" t="s">
        <v>31</v>
      </c>
      <c r="E56" s="7" t="s">
        <v>147</v>
      </c>
      <c r="F56" s="7" t="s">
        <v>148</v>
      </c>
      <c r="G56" s="6" t="s">
        <v>149</v>
      </c>
      <c r="H56" s="7" t="s">
        <v>150</v>
      </c>
      <c r="I56" s="6" t="s">
        <v>348</v>
      </c>
      <c r="J56" s="8">
        <v>5</v>
      </c>
      <c r="K56" s="7" t="s">
        <v>349</v>
      </c>
      <c r="L56" s="6">
        <v>3582476</v>
      </c>
      <c r="M56" s="9">
        <v>26.54</v>
      </c>
      <c r="N56" s="9">
        <v>20163.46</v>
      </c>
      <c r="O56" s="9">
        <v>49.18</v>
      </c>
      <c r="P56" s="9">
        <v>0.0</v>
      </c>
      <c r="Q56" s="9">
        <v>12.5</v>
      </c>
      <c r="R56" s="9">
        <f>S56-W56-O56-P56-Q56</f>
        <v>7.105427357601E-15</v>
      </c>
      <c r="S56" s="9">
        <v>70.09</v>
      </c>
      <c r="T56" s="6">
        <v>82922</v>
      </c>
      <c r="U56" s="7" t="s">
        <v>350</v>
      </c>
      <c r="V56" s="7" t="s">
        <v>351</v>
      </c>
      <c r="W56" s="7">
        <v>8.41</v>
      </c>
      <c r="X56" s="8">
        <v>57695405000109</v>
      </c>
      <c r="Y56" s="10">
        <v>12.0</v>
      </c>
      <c r="Z56" s="6">
        <v>5352</v>
      </c>
      <c r="AA56" s="6" t="s">
        <v>288</v>
      </c>
    </row>
    <row r="57" spans="1:28">
      <c r="A57" s="1" t="s">
        <v>288</v>
      </c>
      <c r="B57" s="2" t="s">
        <v>29</v>
      </c>
      <c r="C57" s="2" t="s">
        <v>30</v>
      </c>
      <c r="D57" s="1" t="s">
        <v>31</v>
      </c>
      <c r="E57" s="2" t="s">
        <v>352</v>
      </c>
      <c r="F57" s="2" t="s">
        <v>79</v>
      </c>
      <c r="G57" s="1" t="s">
        <v>31</v>
      </c>
      <c r="H57" s="2"/>
      <c r="I57" s="1" t="s">
        <v>353</v>
      </c>
      <c r="J57" s="3">
        <v>5</v>
      </c>
      <c r="K57" s="2" t="s">
        <v>354</v>
      </c>
      <c r="L57" s="1">
        <v>3582240</v>
      </c>
      <c r="M57" s="4">
        <v>69.09</v>
      </c>
      <c r="N57" s="4">
        <v>38733.76</v>
      </c>
      <c r="O57" s="4">
        <v>295.74</v>
      </c>
      <c r="P57" s="4">
        <v>0.0</v>
      </c>
      <c r="Q57" s="4">
        <v>24.01</v>
      </c>
      <c r="R57" s="4">
        <f>S57-W57-O57-P57-Q57</f>
        <v>-1.0658141036402E-14</v>
      </c>
      <c r="S57" s="4">
        <v>363.35</v>
      </c>
      <c r="T57" s="1">
        <v>82922</v>
      </c>
      <c r="U57" s="2" t="s">
        <v>355</v>
      </c>
      <c r="V57" s="2" t="s">
        <v>356</v>
      </c>
      <c r="W57" s="2">
        <v>43.6</v>
      </c>
      <c r="X57" s="3">
        <v>57695405000109</v>
      </c>
      <c r="Y57" s="5">
        <v>12.0</v>
      </c>
      <c r="Z57" s="1">
        <v>5352</v>
      </c>
      <c r="AA57" s="1" t="s">
        <v>77</v>
      </c>
    </row>
    <row r="58" spans="1:28">
      <c r="A58" s="6" t="s">
        <v>77</v>
      </c>
      <c r="B58" s="7" t="s">
        <v>29</v>
      </c>
      <c r="C58" s="7" t="s">
        <v>30</v>
      </c>
      <c r="D58" s="6" t="s">
        <v>31</v>
      </c>
      <c r="E58" s="7" t="s">
        <v>357</v>
      </c>
      <c r="F58" s="7" t="s">
        <v>358</v>
      </c>
      <c r="G58" s="6" t="s">
        <v>114</v>
      </c>
      <c r="H58" s="7" t="s">
        <v>123</v>
      </c>
      <c r="I58" s="6" t="s">
        <v>359</v>
      </c>
      <c r="J58" s="8">
        <v>5</v>
      </c>
      <c r="K58" s="7" t="s">
        <v>360</v>
      </c>
      <c r="L58" s="6"/>
      <c r="M58" s="9">
        <v>212.32</v>
      </c>
      <c r="N58" s="9">
        <v>10064.76</v>
      </c>
      <c r="O58" s="9">
        <v>101.36</v>
      </c>
      <c r="P58" s="9">
        <v>0.0</v>
      </c>
      <c r="Q58" s="9">
        <v>6.24</v>
      </c>
      <c r="R58" s="9">
        <f>S58-W58-O58-P58-Q58</f>
        <v>-5.3290705182008E-15</v>
      </c>
      <c r="S58" s="9">
        <v>122.27</v>
      </c>
      <c r="T58" s="6">
        <v>82922</v>
      </c>
      <c r="U58" s="7" t="s">
        <v>361</v>
      </c>
      <c r="V58" s="7" t="s">
        <v>362</v>
      </c>
      <c r="W58" s="7">
        <v>14.67</v>
      </c>
      <c r="X58" s="8">
        <v>57695405000109</v>
      </c>
      <c r="Y58" s="10">
        <v>12.0</v>
      </c>
      <c r="Z58" s="6">
        <v>5352</v>
      </c>
      <c r="AA58" s="6" t="s">
        <v>77</v>
      </c>
    </row>
    <row r="59" spans="1:28">
      <c r="A59" s="1" t="s">
        <v>77</v>
      </c>
      <c r="B59" s="2" t="s">
        <v>29</v>
      </c>
      <c r="C59" s="2" t="s">
        <v>30</v>
      </c>
      <c r="D59" s="1" t="s">
        <v>31</v>
      </c>
      <c r="E59" s="2" t="s">
        <v>155</v>
      </c>
      <c r="F59" s="2" t="s">
        <v>156</v>
      </c>
      <c r="G59" s="1" t="s">
        <v>141</v>
      </c>
      <c r="H59" s="2" t="s">
        <v>157</v>
      </c>
      <c r="I59" s="1" t="s">
        <v>363</v>
      </c>
      <c r="J59" s="3">
        <v>5</v>
      </c>
      <c r="K59" s="2" t="s">
        <v>364</v>
      </c>
      <c r="L59" s="1">
        <v>3584024</v>
      </c>
      <c r="M59" s="4">
        <v>690.04</v>
      </c>
      <c r="N59" s="4">
        <v>50724.64</v>
      </c>
      <c r="O59" s="4">
        <v>253.23</v>
      </c>
      <c r="P59" s="4">
        <v>0.0</v>
      </c>
      <c r="Q59" s="4">
        <v>31.45</v>
      </c>
      <c r="R59" s="4">
        <f>S59-W59-O59-P59-Q59</f>
        <v>1.7763568394003E-14</v>
      </c>
      <c r="S59" s="4">
        <v>323.5</v>
      </c>
      <c r="T59" s="1">
        <v>82922</v>
      </c>
      <c r="U59" s="2" t="s">
        <v>365</v>
      </c>
      <c r="V59" s="2" t="s">
        <v>366</v>
      </c>
      <c r="W59" s="2">
        <v>38.82</v>
      </c>
      <c r="X59" s="3">
        <v>57695405000109</v>
      </c>
      <c r="Y59" s="5">
        <v>12.0</v>
      </c>
      <c r="Z59" s="1">
        <v>5352</v>
      </c>
      <c r="AA59" s="1" t="s">
        <v>77</v>
      </c>
    </row>
    <row r="60" spans="1:28">
      <c r="A60" s="6" t="s">
        <v>77</v>
      </c>
      <c r="B60" s="7" t="s">
        <v>29</v>
      </c>
      <c r="C60" s="7" t="s">
        <v>30</v>
      </c>
      <c r="D60" s="6" t="s">
        <v>31</v>
      </c>
      <c r="E60" s="7" t="s">
        <v>367</v>
      </c>
      <c r="F60" s="7" t="s">
        <v>368</v>
      </c>
      <c r="G60" s="6" t="s">
        <v>79</v>
      </c>
      <c r="H60" s="7" t="s">
        <v>31</v>
      </c>
      <c r="I60" s="6"/>
      <c r="J60" s="8" t="s">
        <v>369</v>
      </c>
      <c r="K60" s="7">
        <v>5</v>
      </c>
      <c r="L60" s="6" t="s">
        <v>370</v>
      </c>
      <c r="M60" s="9">
        <v>3583344</v>
      </c>
      <c r="N60" s="9">
        <v>26.54</v>
      </c>
      <c r="O60" s="9">
        <v>7328.41</v>
      </c>
      <c r="P60" s="9">
        <v>36.68</v>
      </c>
      <c r="Q60" s="9">
        <v>0.0</v>
      </c>
      <c r="R60" s="11">
        <f>S60-W60-O60-P60-Q60</f>
        <v>-3.5211257695405E+43</v>
      </c>
      <c r="S60" s="9"/>
      <c r="T60" s="6">
        <v>46.84</v>
      </c>
      <c r="U60" s="7">
        <v>82922</v>
      </c>
      <c r="V60" s="7" t="s">
        <v>371</v>
      </c>
      <c r="W60" s="7" t="s">
        <v>372</v>
      </c>
      <c r="X60" s="8">
        <v>5.62</v>
      </c>
      <c r="Y60" s="10">
        <v>57695405000109</v>
      </c>
      <c r="Z60" s="6">
        <v>12.0</v>
      </c>
      <c r="AA60" s="6">
        <v>5352</v>
      </c>
      <c r="AB60" t="s">
        <v>77</v>
      </c>
    </row>
    <row r="61" spans="1:28">
      <c r="A61" s="1" t="s">
        <v>77</v>
      </c>
      <c r="B61" s="2" t="s">
        <v>29</v>
      </c>
      <c r="C61" s="2" t="s">
        <v>30</v>
      </c>
      <c r="D61" s="1" t="s">
        <v>31</v>
      </c>
      <c r="E61" s="2" t="s">
        <v>214</v>
      </c>
      <c r="F61" s="2" t="s">
        <v>148</v>
      </c>
      <c r="G61" s="1" t="s">
        <v>149</v>
      </c>
      <c r="H61" s="2" t="s">
        <v>215</v>
      </c>
      <c r="I61" s="1" t="s">
        <v>373</v>
      </c>
      <c r="J61" s="3">
        <v>5</v>
      </c>
      <c r="K61" s="2" t="s">
        <v>374</v>
      </c>
      <c r="L61" s="1">
        <v>3583345</v>
      </c>
      <c r="M61" s="4">
        <v>391.8</v>
      </c>
      <c r="N61" s="4">
        <v>22928.4</v>
      </c>
      <c r="O61" s="4">
        <v>114.86</v>
      </c>
      <c r="P61" s="4">
        <v>0.0</v>
      </c>
      <c r="Q61" s="4">
        <v>14.22</v>
      </c>
      <c r="R61" s="4">
        <f>S61-W61-O61-P61-Q61</f>
        <v>1.2434497875802E-14</v>
      </c>
      <c r="S61" s="4">
        <v>146.68</v>
      </c>
      <c r="T61" s="1">
        <v>82922</v>
      </c>
      <c r="U61" s="2" t="s">
        <v>375</v>
      </c>
      <c r="V61" s="2" t="s">
        <v>376</v>
      </c>
      <c r="W61" s="2">
        <v>17.6</v>
      </c>
      <c r="X61" s="3">
        <v>57695405000109</v>
      </c>
      <c r="Y61" s="5">
        <v>12.0</v>
      </c>
      <c r="Z61" s="1">
        <v>5352</v>
      </c>
      <c r="AA61" s="1" t="s">
        <v>377</v>
      </c>
    </row>
    <row r="62" spans="1:28">
      <c r="A62" s="6" t="s">
        <v>77</v>
      </c>
      <c r="B62" s="7" t="s">
        <v>29</v>
      </c>
      <c r="C62" s="7" t="s">
        <v>30</v>
      </c>
      <c r="D62" s="6" t="s">
        <v>31</v>
      </c>
      <c r="E62" s="7" t="s">
        <v>378</v>
      </c>
      <c r="F62" s="7" t="s">
        <v>379</v>
      </c>
      <c r="G62" s="6" t="s">
        <v>31</v>
      </c>
      <c r="H62" s="7"/>
      <c r="I62" s="6" t="s">
        <v>380</v>
      </c>
      <c r="J62" s="8">
        <v>5</v>
      </c>
      <c r="K62" s="7" t="s">
        <v>381</v>
      </c>
      <c r="L62" s="6">
        <v>3584027</v>
      </c>
      <c r="M62" s="9">
        <v>53.08</v>
      </c>
      <c r="N62" s="9">
        <v>7547.6</v>
      </c>
      <c r="O62" s="9">
        <v>36.68</v>
      </c>
      <c r="P62" s="9">
        <v>0.0</v>
      </c>
      <c r="Q62" s="9">
        <v>4.68</v>
      </c>
      <c r="R62" s="9">
        <f>S62-W62-O62-P62-Q62</f>
        <v>0</v>
      </c>
      <c r="S62" s="9">
        <v>47.0</v>
      </c>
      <c r="T62" s="6">
        <v>82922</v>
      </c>
      <c r="U62" s="7" t="s">
        <v>382</v>
      </c>
      <c r="V62" s="7" t="s">
        <v>383</v>
      </c>
      <c r="W62" s="7">
        <v>5.64</v>
      </c>
      <c r="X62" s="8">
        <v>57695405000109</v>
      </c>
      <c r="Y62" s="10">
        <v>12.0</v>
      </c>
      <c r="Z62" s="6">
        <v>5352</v>
      </c>
      <c r="AA62" s="6" t="s">
        <v>220</v>
      </c>
    </row>
    <row r="63" spans="1:28">
      <c r="A63" s="1" t="s">
        <v>77</v>
      </c>
      <c r="B63" s="2" t="s">
        <v>29</v>
      </c>
      <c r="C63" s="2" t="s">
        <v>30</v>
      </c>
      <c r="D63" s="1" t="s">
        <v>31</v>
      </c>
      <c r="E63" s="2" t="s">
        <v>384</v>
      </c>
      <c r="F63" s="2" t="s">
        <v>385</v>
      </c>
      <c r="G63" s="1" t="s">
        <v>31</v>
      </c>
      <c r="H63" s="2"/>
      <c r="I63" s="1" t="s">
        <v>386</v>
      </c>
      <c r="J63" s="3">
        <v>5</v>
      </c>
      <c r="K63" s="2" t="s">
        <v>387</v>
      </c>
      <c r="L63" s="1">
        <v>3584022</v>
      </c>
      <c r="M63" s="4">
        <v>106.0</v>
      </c>
      <c r="N63" s="4">
        <v>6578.54</v>
      </c>
      <c r="O63" s="4">
        <v>38.9</v>
      </c>
      <c r="P63" s="4">
        <v>0.0</v>
      </c>
      <c r="Q63" s="4">
        <v>4.08</v>
      </c>
      <c r="R63" s="4">
        <f>S63-W63-O63-P63-Q63</f>
        <v>5.3290705182008E-15</v>
      </c>
      <c r="S63" s="4">
        <v>48.84</v>
      </c>
      <c r="T63" s="1">
        <v>82922</v>
      </c>
      <c r="U63" s="2" t="s">
        <v>388</v>
      </c>
      <c r="V63" s="2" t="s">
        <v>389</v>
      </c>
      <c r="W63" s="2">
        <v>5.86</v>
      </c>
      <c r="X63" s="3">
        <v>57695405000109</v>
      </c>
      <c r="Y63" s="5">
        <v>12.0</v>
      </c>
      <c r="Z63" s="1">
        <v>5352</v>
      </c>
      <c r="AA63" s="1" t="s">
        <v>77</v>
      </c>
    </row>
    <row r="64" spans="1:28">
      <c r="A64" s="6" t="s">
        <v>77</v>
      </c>
      <c r="B64" s="7" t="s">
        <v>29</v>
      </c>
      <c r="C64" s="7" t="s">
        <v>30</v>
      </c>
      <c r="D64" s="6" t="s">
        <v>31</v>
      </c>
      <c r="E64" s="7" t="s">
        <v>390</v>
      </c>
      <c r="F64" s="7" t="s">
        <v>391</v>
      </c>
      <c r="G64" s="6" t="s">
        <v>31</v>
      </c>
      <c r="H64" s="7" t="s">
        <v>123</v>
      </c>
      <c r="I64" s="6" t="s">
        <v>392</v>
      </c>
      <c r="J64" s="8">
        <v>5</v>
      </c>
      <c r="K64" s="7" t="s">
        <v>393</v>
      </c>
      <c r="L64" s="6">
        <v>3584010</v>
      </c>
      <c r="M64" s="9">
        <v>129.0</v>
      </c>
      <c r="N64" s="9">
        <v>30357.11</v>
      </c>
      <c r="O64" s="9">
        <v>47.34</v>
      </c>
      <c r="P64" s="9">
        <v>0.0</v>
      </c>
      <c r="Q64" s="9">
        <v>18.82</v>
      </c>
      <c r="R64" s="9">
        <f>S64-W64-O64-P64-Q64</f>
        <v>7.105427357601E-15</v>
      </c>
      <c r="S64" s="9">
        <v>75.18</v>
      </c>
      <c r="T64" s="6">
        <v>82922</v>
      </c>
      <c r="U64" s="7" t="s">
        <v>394</v>
      </c>
      <c r="V64" s="7" t="s">
        <v>395</v>
      </c>
      <c r="W64" s="7">
        <v>9.02</v>
      </c>
      <c r="X64" s="8">
        <v>57695405000109</v>
      </c>
      <c r="Y64" s="10">
        <v>12.0</v>
      </c>
      <c r="Z64" s="6">
        <v>5352</v>
      </c>
      <c r="AA64" s="6" t="s">
        <v>77</v>
      </c>
    </row>
    <row r="65" spans="1:28">
      <c r="A65" s="1" t="s">
        <v>77</v>
      </c>
      <c r="B65" s="2" t="s">
        <v>29</v>
      </c>
      <c r="C65" s="2" t="s">
        <v>30</v>
      </c>
      <c r="D65" s="1" t="s">
        <v>31</v>
      </c>
      <c r="E65" s="2" t="s">
        <v>352</v>
      </c>
      <c r="F65" s="2" t="s">
        <v>79</v>
      </c>
      <c r="G65" s="1" t="s">
        <v>31</v>
      </c>
      <c r="H65" s="2"/>
      <c r="I65" s="1" t="s">
        <v>396</v>
      </c>
      <c r="J65" s="3">
        <v>5</v>
      </c>
      <c r="K65" s="2" t="s">
        <v>397</v>
      </c>
      <c r="L65" s="1">
        <v>3584534</v>
      </c>
      <c r="M65" s="4">
        <v>108.65</v>
      </c>
      <c r="N65" s="4">
        <v>185282.47</v>
      </c>
      <c r="O65" s="4">
        <v>39.82</v>
      </c>
      <c r="P65" s="4">
        <v>0.0</v>
      </c>
      <c r="Q65" s="4">
        <v>114.88</v>
      </c>
      <c r="R65" s="4">
        <f>S65-W65-O65-P65-Q65</f>
        <v>2.8421709430404E-14</v>
      </c>
      <c r="S65" s="4">
        <v>175.8</v>
      </c>
      <c r="T65" s="1">
        <v>82922</v>
      </c>
      <c r="U65" s="2" t="s">
        <v>398</v>
      </c>
      <c r="V65" s="2" t="s">
        <v>399</v>
      </c>
      <c r="W65" s="2">
        <v>21.1</v>
      </c>
      <c r="X65" s="3">
        <v>57695405000109</v>
      </c>
      <c r="Y65" s="5">
        <v>12.0</v>
      </c>
      <c r="Z65" s="1">
        <v>5352</v>
      </c>
      <c r="AA65" s="1" t="s">
        <v>77</v>
      </c>
    </row>
    <row r="66" spans="1:28">
      <c r="A66" s="6" t="s">
        <v>77</v>
      </c>
      <c r="B66" s="7" t="s">
        <v>29</v>
      </c>
      <c r="C66" s="7" t="s">
        <v>30</v>
      </c>
      <c r="D66" s="6" t="s">
        <v>31</v>
      </c>
      <c r="E66" s="7" t="s">
        <v>155</v>
      </c>
      <c r="F66" s="7" t="s">
        <v>156</v>
      </c>
      <c r="G66" s="6" t="s">
        <v>141</v>
      </c>
      <c r="H66" s="7" t="s">
        <v>157</v>
      </c>
      <c r="I66" s="6" t="s">
        <v>400</v>
      </c>
      <c r="J66" s="8">
        <v>5</v>
      </c>
      <c r="K66" s="7" t="s">
        <v>401</v>
      </c>
      <c r="L66" s="6">
        <v>3584021</v>
      </c>
      <c r="M66" s="9">
        <v>848.0</v>
      </c>
      <c r="N66" s="9">
        <v>52415.98</v>
      </c>
      <c r="O66" s="9">
        <v>217.94</v>
      </c>
      <c r="P66" s="9">
        <v>0.0</v>
      </c>
      <c r="Q66" s="9">
        <v>32.5</v>
      </c>
      <c r="R66" s="9">
        <f>S66-W66-O66-P66-Q66</f>
        <v>-2.8421709430404E-14</v>
      </c>
      <c r="S66" s="9">
        <v>284.59</v>
      </c>
      <c r="T66" s="6">
        <v>82922</v>
      </c>
      <c r="U66" s="7" t="s">
        <v>402</v>
      </c>
      <c r="V66" s="7" t="s">
        <v>403</v>
      </c>
      <c r="W66" s="7">
        <v>34.15</v>
      </c>
      <c r="X66" s="8">
        <v>57695405000109</v>
      </c>
      <c r="Y66" s="10">
        <v>12.0</v>
      </c>
      <c r="Z66" s="6">
        <v>5352</v>
      </c>
      <c r="AA66" s="6" t="s">
        <v>77</v>
      </c>
    </row>
    <row r="67" spans="1:28">
      <c r="A67" s="1" t="s">
        <v>77</v>
      </c>
      <c r="B67" s="2" t="s">
        <v>72</v>
      </c>
      <c r="C67" s="2" t="s">
        <v>73</v>
      </c>
      <c r="D67" s="1" t="s">
        <v>31</v>
      </c>
      <c r="E67" s="2" t="s">
        <v>29</v>
      </c>
      <c r="F67" s="2" t="s">
        <v>30</v>
      </c>
      <c r="G67" s="1" t="s">
        <v>31</v>
      </c>
      <c r="H67" s="2"/>
      <c r="I67" s="1" t="s">
        <v>404</v>
      </c>
      <c r="J67" s="3">
        <v>5</v>
      </c>
      <c r="K67" s="2" t="s">
        <v>405</v>
      </c>
      <c r="L67" s="1"/>
      <c r="M67" s="4">
        <v>10060.0</v>
      </c>
      <c r="N67" s="4">
        <v>56073.0</v>
      </c>
      <c r="O67" s="4">
        <v>2965.0</v>
      </c>
      <c r="P67" s="4">
        <v>0.0</v>
      </c>
      <c r="Q67" s="4">
        <v>23.68</v>
      </c>
      <c r="R67" s="4">
        <f>S67-W67-O67-P67-Q67</f>
        <v>-1.6342482922482E-13</v>
      </c>
      <c r="S67" s="4">
        <v>3396.23</v>
      </c>
      <c r="T67" s="1">
        <v>82922</v>
      </c>
      <c r="U67" s="2"/>
      <c r="V67" s="2" t="s">
        <v>406</v>
      </c>
      <c r="W67" s="2">
        <v>407.55</v>
      </c>
      <c r="X67" s="3">
        <v>57695405000109</v>
      </c>
      <c r="Y67" s="5">
        <v>12.0</v>
      </c>
      <c r="Z67" s="1">
        <v>5352</v>
      </c>
      <c r="AA67" s="1" t="s">
        <v>220</v>
      </c>
    </row>
    <row r="68" spans="1:28">
      <c r="A68" s="6" t="s">
        <v>220</v>
      </c>
      <c r="B68" s="7" t="s">
        <v>29</v>
      </c>
      <c r="C68" s="7" t="s">
        <v>30</v>
      </c>
      <c r="D68" s="6" t="s">
        <v>31</v>
      </c>
      <c r="E68" s="7" t="s">
        <v>257</v>
      </c>
      <c r="F68" s="7" t="s">
        <v>202</v>
      </c>
      <c r="G68" s="6" t="s">
        <v>31</v>
      </c>
      <c r="H68" s="7" t="s">
        <v>222</v>
      </c>
      <c r="I68" s="6" t="s">
        <v>407</v>
      </c>
      <c r="J68" s="8">
        <v>5</v>
      </c>
      <c r="K68" s="7" t="s">
        <v>408</v>
      </c>
      <c r="L68" s="6">
        <v>3585495</v>
      </c>
      <c r="M68" s="9">
        <v>23.03</v>
      </c>
      <c r="N68" s="9">
        <v>16887.51</v>
      </c>
      <c r="O68" s="9">
        <v>36.68</v>
      </c>
      <c r="P68" s="9">
        <v>0.0</v>
      </c>
      <c r="Q68" s="9">
        <v>10.47</v>
      </c>
      <c r="R68" s="9">
        <f>S68-W68-O68-P68-Q68</f>
        <v>-1.7763568394003E-15</v>
      </c>
      <c r="S68" s="9">
        <v>53.58</v>
      </c>
      <c r="T68" s="6">
        <v>82922</v>
      </c>
      <c r="U68" s="7" t="s">
        <v>409</v>
      </c>
      <c r="V68" s="7" t="s">
        <v>410</v>
      </c>
      <c r="W68" s="7">
        <v>6.43</v>
      </c>
      <c r="X68" s="8">
        <v>57695405000109</v>
      </c>
      <c r="Y68" s="10">
        <v>12.0</v>
      </c>
      <c r="Z68" s="6">
        <v>5352</v>
      </c>
      <c r="AA68" s="6" t="s">
        <v>220</v>
      </c>
    </row>
    <row r="69" spans="1:28">
      <c r="A69" s="1" t="s">
        <v>220</v>
      </c>
      <c r="B69" s="2" t="s">
        <v>29</v>
      </c>
      <c r="C69" s="2" t="s">
        <v>30</v>
      </c>
      <c r="D69" s="1" t="s">
        <v>31</v>
      </c>
      <c r="E69" s="2" t="s">
        <v>411</v>
      </c>
      <c r="F69" s="2" t="s">
        <v>324</v>
      </c>
      <c r="G69" s="1" t="s">
        <v>31</v>
      </c>
      <c r="H69" s="2"/>
      <c r="I69" s="1" t="s">
        <v>412</v>
      </c>
      <c r="J69" s="3">
        <v>5</v>
      </c>
      <c r="K69" s="2" t="s">
        <v>413</v>
      </c>
      <c r="L69" s="1">
        <v>3585538</v>
      </c>
      <c r="M69" s="4">
        <v>26.54</v>
      </c>
      <c r="N69" s="4">
        <v>85584.75</v>
      </c>
      <c r="O69" s="4">
        <v>326.45</v>
      </c>
      <c r="P69" s="4">
        <v>0.0</v>
      </c>
      <c r="Q69" s="4">
        <v>53.06</v>
      </c>
      <c r="R69" s="4">
        <f>S69-W69-O69-P69-Q69</f>
        <v>0</v>
      </c>
      <c r="S69" s="4">
        <v>431.26</v>
      </c>
      <c r="T69" s="1">
        <v>82922</v>
      </c>
      <c r="U69" s="2" t="s">
        <v>414</v>
      </c>
      <c r="V69" s="2" t="s">
        <v>415</v>
      </c>
      <c r="W69" s="2">
        <v>51.75</v>
      </c>
      <c r="X69" s="3">
        <v>57695405000109</v>
      </c>
      <c r="Y69" s="5">
        <v>12.0</v>
      </c>
      <c r="Z69" s="1">
        <v>5352</v>
      </c>
      <c r="AA69" s="1" t="s">
        <v>220</v>
      </c>
    </row>
    <row r="70" spans="1:28">
      <c r="A70" s="6" t="s">
        <v>220</v>
      </c>
      <c r="B70" s="7" t="s">
        <v>29</v>
      </c>
      <c r="C70" s="7" t="s">
        <v>30</v>
      </c>
      <c r="D70" s="6" t="s">
        <v>31</v>
      </c>
      <c r="E70" s="7" t="s">
        <v>96</v>
      </c>
      <c r="F70" s="7" t="s">
        <v>97</v>
      </c>
      <c r="G70" s="6" t="s">
        <v>31</v>
      </c>
      <c r="H70" s="7"/>
      <c r="I70" s="6" t="s">
        <v>416</v>
      </c>
      <c r="J70" s="8">
        <v>5</v>
      </c>
      <c r="K70" s="7" t="s">
        <v>417</v>
      </c>
      <c r="L70" s="6">
        <v>2585540</v>
      </c>
      <c r="M70" s="9">
        <v>195.9</v>
      </c>
      <c r="N70" s="9">
        <v>56338.89</v>
      </c>
      <c r="O70" s="9">
        <v>201.36</v>
      </c>
      <c r="P70" s="9">
        <v>0.0</v>
      </c>
      <c r="Q70" s="9">
        <v>34.93</v>
      </c>
      <c r="R70" s="9">
        <f>S70-W70-O70-P70-Q70</f>
        <v>-2.1316282072803E-14</v>
      </c>
      <c r="S70" s="9">
        <v>268.51</v>
      </c>
      <c r="T70" s="6">
        <v>82922</v>
      </c>
      <c r="U70" s="7" t="s">
        <v>418</v>
      </c>
      <c r="V70" s="7" t="s">
        <v>419</v>
      </c>
      <c r="W70" s="7">
        <v>32.22</v>
      </c>
      <c r="X70" s="8">
        <v>57695405000109</v>
      </c>
      <c r="Y70" s="10">
        <v>12.0</v>
      </c>
      <c r="Z70" s="6">
        <v>5352</v>
      </c>
      <c r="AA70" s="6" t="s">
        <v>220</v>
      </c>
    </row>
    <row r="71" spans="1:28">
      <c r="A71" s="1" t="s">
        <v>220</v>
      </c>
      <c r="B71" s="2" t="s">
        <v>29</v>
      </c>
      <c r="C71" s="2" t="s">
        <v>30</v>
      </c>
      <c r="D71" s="1" t="s">
        <v>31</v>
      </c>
      <c r="E71" s="2" t="s">
        <v>221</v>
      </c>
      <c r="F71" s="2" t="s">
        <v>202</v>
      </c>
      <c r="G71" s="1" t="s">
        <v>31</v>
      </c>
      <c r="H71" s="2" t="s">
        <v>222</v>
      </c>
      <c r="I71" s="1" t="s">
        <v>420</v>
      </c>
      <c r="J71" s="3">
        <v>5</v>
      </c>
      <c r="K71" s="2" t="s">
        <v>421</v>
      </c>
      <c r="L71" s="1"/>
      <c r="M71" s="4">
        <v>26.54</v>
      </c>
      <c r="N71" s="4">
        <v>27093.29</v>
      </c>
      <c r="O71" s="4">
        <v>36.68</v>
      </c>
      <c r="P71" s="4">
        <v>0.0</v>
      </c>
      <c r="Q71" s="4">
        <v>16.8</v>
      </c>
      <c r="R71" s="4">
        <f>S71-W71-O71-P71-Q71</f>
        <v>3.5527136788005E-15</v>
      </c>
      <c r="S71" s="4">
        <v>60.77</v>
      </c>
      <c r="T71" s="1">
        <v>82922</v>
      </c>
      <c r="U71" s="2" t="s">
        <v>422</v>
      </c>
      <c r="V71" s="2" t="s">
        <v>423</v>
      </c>
      <c r="W71" s="2">
        <v>7.29</v>
      </c>
      <c r="X71" s="3">
        <v>57695405000109</v>
      </c>
      <c r="Y71" s="5">
        <v>12.0</v>
      </c>
      <c r="Z71" s="1">
        <v>5352</v>
      </c>
      <c r="AA71" s="1" t="s">
        <v>220</v>
      </c>
    </row>
    <row r="72" spans="1:28">
      <c r="A72" s="6" t="s">
        <v>220</v>
      </c>
      <c r="B72" s="7" t="s">
        <v>29</v>
      </c>
      <c r="C72" s="7" t="s">
        <v>30</v>
      </c>
      <c r="D72" s="6" t="s">
        <v>31</v>
      </c>
      <c r="E72" s="7" t="s">
        <v>424</v>
      </c>
      <c r="F72" s="7" t="s">
        <v>324</v>
      </c>
      <c r="G72" s="6" t="s">
        <v>31</v>
      </c>
      <c r="H72" s="7"/>
      <c r="I72" s="6" t="s">
        <v>425</v>
      </c>
      <c r="J72" s="8">
        <v>5</v>
      </c>
      <c r="K72" s="7" t="s">
        <v>426</v>
      </c>
      <c r="L72" s="6">
        <v>3585517</v>
      </c>
      <c r="M72" s="9">
        <v>215.0</v>
      </c>
      <c r="N72" s="9">
        <v>23857.04</v>
      </c>
      <c r="O72" s="9">
        <v>70.95</v>
      </c>
      <c r="P72" s="9">
        <v>0.0</v>
      </c>
      <c r="Q72" s="9">
        <v>14.79</v>
      </c>
      <c r="R72" s="9">
        <f>S72-W72-O72-P72-Q72</f>
        <v>7.105427357601E-15</v>
      </c>
      <c r="S72" s="9">
        <v>97.43</v>
      </c>
      <c r="T72" s="6">
        <v>82922</v>
      </c>
      <c r="U72" s="7" t="s">
        <v>427</v>
      </c>
      <c r="V72" s="7" t="s">
        <v>428</v>
      </c>
      <c r="W72" s="7">
        <v>11.69</v>
      </c>
      <c r="X72" s="8">
        <v>57695405000109</v>
      </c>
      <c r="Y72" s="10">
        <v>12.0</v>
      </c>
      <c r="Z72" s="6">
        <v>5352</v>
      </c>
      <c r="AA72" s="6" t="s">
        <v>377</v>
      </c>
    </row>
    <row r="73" spans="1:28">
      <c r="A73" s="1" t="s">
        <v>220</v>
      </c>
      <c r="B73" s="2" t="s">
        <v>29</v>
      </c>
      <c r="C73" s="2" t="s">
        <v>30</v>
      </c>
      <c r="D73" s="1" t="s">
        <v>31</v>
      </c>
      <c r="E73" s="2" t="s">
        <v>429</v>
      </c>
      <c r="F73" s="2" t="s">
        <v>430</v>
      </c>
      <c r="G73" s="1" t="s">
        <v>31</v>
      </c>
      <c r="H73" s="2"/>
      <c r="I73" s="1" t="s">
        <v>431</v>
      </c>
      <c r="J73" s="3">
        <v>5</v>
      </c>
      <c r="K73" s="2" t="s">
        <v>432</v>
      </c>
      <c r="L73" s="1">
        <v>3585516</v>
      </c>
      <c r="M73" s="4">
        <v>215.0</v>
      </c>
      <c r="N73" s="4">
        <v>23857.05</v>
      </c>
      <c r="O73" s="4">
        <v>70.95</v>
      </c>
      <c r="P73" s="4">
        <v>0.0</v>
      </c>
      <c r="Q73" s="4">
        <v>14.79</v>
      </c>
      <c r="R73" s="4">
        <f>S73-W73-O73-P73-Q73</f>
        <v>7.105427357601E-15</v>
      </c>
      <c r="S73" s="4">
        <v>97.43</v>
      </c>
      <c r="T73" s="1">
        <v>82922</v>
      </c>
      <c r="U73" s="2" t="s">
        <v>433</v>
      </c>
      <c r="V73" s="2" t="s">
        <v>434</v>
      </c>
      <c r="W73" s="2">
        <v>11.69</v>
      </c>
      <c r="X73" s="3">
        <v>57695405000109</v>
      </c>
      <c r="Y73" s="5">
        <v>12.0</v>
      </c>
      <c r="Z73" s="1">
        <v>5352</v>
      </c>
      <c r="AA73" s="1" t="s">
        <v>377</v>
      </c>
    </row>
    <row r="74" spans="1:28">
      <c r="A74" s="6" t="s">
        <v>220</v>
      </c>
      <c r="B74" s="7" t="s">
        <v>29</v>
      </c>
      <c r="C74" s="7" t="s">
        <v>30</v>
      </c>
      <c r="D74" s="6" t="s">
        <v>31</v>
      </c>
      <c r="E74" s="7" t="s">
        <v>221</v>
      </c>
      <c r="F74" s="7" t="s">
        <v>202</v>
      </c>
      <c r="G74" s="6" t="s">
        <v>31</v>
      </c>
      <c r="H74" s="7" t="s">
        <v>222</v>
      </c>
      <c r="I74" s="6" t="s">
        <v>435</v>
      </c>
      <c r="J74" s="8">
        <v>5</v>
      </c>
      <c r="K74" s="7" t="s">
        <v>436</v>
      </c>
      <c r="L74" s="6">
        <v>3585494</v>
      </c>
      <c r="M74" s="9">
        <v>26.5</v>
      </c>
      <c r="N74" s="9">
        <v>3142.5</v>
      </c>
      <c r="O74" s="9">
        <v>36.68</v>
      </c>
      <c r="P74" s="9">
        <v>0.0</v>
      </c>
      <c r="Q74" s="9">
        <v>1.95</v>
      </c>
      <c r="R74" s="9">
        <f>S74-W74-O74-P74-Q74</f>
        <v>-4.2188474935756E-15</v>
      </c>
      <c r="S74" s="9">
        <v>43.9</v>
      </c>
      <c r="T74" s="6">
        <v>82922</v>
      </c>
      <c r="U74" s="7" t="s">
        <v>437</v>
      </c>
      <c r="V74" s="7" t="s">
        <v>438</v>
      </c>
      <c r="W74" s="7">
        <v>5.27</v>
      </c>
      <c r="X74" s="8">
        <v>57695405000109</v>
      </c>
      <c r="Y74" s="10">
        <v>12.0</v>
      </c>
      <c r="Z74" s="6">
        <v>5352</v>
      </c>
      <c r="AA74" s="6" t="s">
        <v>377</v>
      </c>
    </row>
    <row r="75" spans="1:28">
      <c r="A75" s="1" t="s">
        <v>220</v>
      </c>
      <c r="B75" s="2" t="s">
        <v>29</v>
      </c>
      <c r="C75" s="2" t="s">
        <v>30</v>
      </c>
      <c r="D75" s="1" t="s">
        <v>31</v>
      </c>
      <c r="E75" s="2" t="s">
        <v>439</v>
      </c>
      <c r="F75" s="2" t="s">
        <v>440</v>
      </c>
      <c r="G75" s="1" t="s">
        <v>441</v>
      </c>
      <c r="H75" s="2" t="s">
        <v>222</v>
      </c>
      <c r="I75" s="1" t="s">
        <v>442</v>
      </c>
      <c r="J75" s="3">
        <v>5</v>
      </c>
      <c r="K75" s="2" t="s">
        <v>443</v>
      </c>
      <c r="L75" s="1">
        <v>3585493</v>
      </c>
      <c r="M75" s="4">
        <v>212.0</v>
      </c>
      <c r="N75" s="4">
        <v>9404.59</v>
      </c>
      <c r="O75" s="4">
        <v>69.96</v>
      </c>
      <c r="P75" s="4">
        <v>0.0</v>
      </c>
      <c r="Q75" s="4">
        <v>5.83</v>
      </c>
      <c r="R75" s="4">
        <f>S75-W75-O75-P75-Q75</f>
        <v>-1.7763568394003E-15</v>
      </c>
      <c r="S75" s="4">
        <v>86.13</v>
      </c>
      <c r="T75" s="1">
        <v>82922</v>
      </c>
      <c r="U75" s="2" t="s">
        <v>444</v>
      </c>
      <c r="V75" s="2" t="s">
        <v>445</v>
      </c>
      <c r="W75" s="2">
        <v>10.34</v>
      </c>
      <c r="X75" s="3">
        <v>57695405000109</v>
      </c>
      <c r="Y75" s="5">
        <v>12.0</v>
      </c>
      <c r="Z75" s="1">
        <v>5352</v>
      </c>
      <c r="AA75" s="1" t="s">
        <v>220</v>
      </c>
    </row>
    <row r="76" spans="1:28">
      <c r="A76" s="6" t="s">
        <v>220</v>
      </c>
      <c r="B76" s="7" t="s">
        <v>29</v>
      </c>
      <c r="C76" s="7" t="s">
        <v>30</v>
      </c>
      <c r="D76" s="6" t="s">
        <v>31</v>
      </c>
      <c r="E76" s="7" t="s">
        <v>446</v>
      </c>
      <c r="F76" s="7" t="s">
        <v>304</v>
      </c>
      <c r="G76" s="6" t="s">
        <v>31</v>
      </c>
      <c r="H76" s="7" t="s">
        <v>447</v>
      </c>
      <c r="I76" s="6" t="s">
        <v>448</v>
      </c>
      <c r="J76" s="8">
        <v>5</v>
      </c>
      <c r="K76" s="7" t="s">
        <v>449</v>
      </c>
      <c r="L76" s="6">
        <v>3585669</v>
      </c>
      <c r="M76" s="9">
        <v>106.0</v>
      </c>
      <c r="N76" s="9">
        <v>6266.67</v>
      </c>
      <c r="O76" s="9">
        <v>38.9</v>
      </c>
      <c r="P76" s="9">
        <v>0.0</v>
      </c>
      <c r="Q76" s="9">
        <v>3.89</v>
      </c>
      <c r="R76" s="9">
        <f>S76-W76-O76-P76-Q76</f>
        <v>7.5495165674511E-15</v>
      </c>
      <c r="S76" s="9">
        <v>48.63</v>
      </c>
      <c r="T76" s="6">
        <v>82922</v>
      </c>
      <c r="U76" s="7" t="s">
        <v>450</v>
      </c>
      <c r="V76" s="7" t="s">
        <v>451</v>
      </c>
      <c r="W76" s="7">
        <v>5.84</v>
      </c>
      <c r="X76" s="8">
        <v>57695405000109</v>
      </c>
      <c r="Y76" s="10">
        <v>12.0</v>
      </c>
      <c r="Z76" s="6">
        <v>5352</v>
      </c>
      <c r="AA76" s="6" t="s">
        <v>220</v>
      </c>
    </row>
    <row r="77" spans="1:28">
      <c r="A77" s="1" t="s">
        <v>220</v>
      </c>
      <c r="B77" s="2" t="s">
        <v>29</v>
      </c>
      <c r="C77" s="2" t="s">
        <v>30</v>
      </c>
      <c r="D77" s="1" t="s">
        <v>31</v>
      </c>
      <c r="E77" s="2" t="s">
        <v>155</v>
      </c>
      <c r="F77" s="2" t="s">
        <v>156</v>
      </c>
      <c r="G77" s="1" t="s">
        <v>141</v>
      </c>
      <c r="H77" s="2" t="s">
        <v>157</v>
      </c>
      <c r="I77" s="1" t="s">
        <v>452</v>
      </c>
      <c r="J77" s="3">
        <v>5</v>
      </c>
      <c r="K77" s="2" t="s">
        <v>453</v>
      </c>
      <c r="L77" s="1">
        <v>3585518</v>
      </c>
      <c r="M77" s="4">
        <v>212.0</v>
      </c>
      <c r="N77" s="4">
        <v>14688.98</v>
      </c>
      <c r="O77" s="4">
        <v>69.96</v>
      </c>
      <c r="P77" s="4">
        <v>0.0</v>
      </c>
      <c r="Q77" s="4">
        <v>9.11</v>
      </c>
      <c r="R77" s="4">
        <f>S77-W77-O77-P77-Q77</f>
        <v>0</v>
      </c>
      <c r="S77" s="4">
        <v>89.85</v>
      </c>
      <c r="T77" s="1">
        <v>82922</v>
      </c>
      <c r="U77" s="2" t="s">
        <v>454</v>
      </c>
      <c r="V77" s="2" t="s">
        <v>455</v>
      </c>
      <c r="W77" s="2">
        <v>10.78</v>
      </c>
      <c r="X77" s="3">
        <v>57695405000109</v>
      </c>
      <c r="Y77" s="5">
        <v>12.0</v>
      </c>
      <c r="Z77" s="1">
        <v>5352</v>
      </c>
      <c r="AA77" s="1" t="s">
        <v>220</v>
      </c>
    </row>
    <row r="78" spans="1:28">
      <c r="A78" s="6" t="s">
        <v>220</v>
      </c>
      <c r="B78" s="7" t="s">
        <v>29</v>
      </c>
      <c r="C78" s="7" t="s">
        <v>30</v>
      </c>
      <c r="D78" s="6" t="s">
        <v>31</v>
      </c>
      <c r="E78" s="7" t="s">
        <v>456</v>
      </c>
      <c r="F78" s="7" t="s">
        <v>338</v>
      </c>
      <c r="G78" s="6" t="s">
        <v>31</v>
      </c>
      <c r="H78" s="7" t="s">
        <v>457</v>
      </c>
      <c r="I78" s="6" t="s">
        <v>458</v>
      </c>
      <c r="J78" s="8">
        <v>5</v>
      </c>
      <c r="K78" s="7" t="s">
        <v>459</v>
      </c>
      <c r="L78" s="6">
        <v>3586163</v>
      </c>
      <c r="M78" s="9">
        <v>256.32</v>
      </c>
      <c r="N78" s="9">
        <v>25296.49</v>
      </c>
      <c r="O78" s="9">
        <v>84.65</v>
      </c>
      <c r="P78" s="9">
        <v>0.0</v>
      </c>
      <c r="Q78" s="9">
        <v>15.68</v>
      </c>
      <c r="R78" s="9">
        <f>S78-W78-O78-P78-Q78</f>
        <v>7.105427357601E-15</v>
      </c>
      <c r="S78" s="9">
        <v>114.01</v>
      </c>
      <c r="T78" s="6">
        <v>82922</v>
      </c>
      <c r="U78" s="7" t="s">
        <v>460</v>
      </c>
      <c r="V78" s="7" t="s">
        <v>461</v>
      </c>
      <c r="W78" s="7">
        <v>13.68</v>
      </c>
      <c r="X78" s="8">
        <v>57695405000109</v>
      </c>
      <c r="Y78" s="10">
        <v>12.0</v>
      </c>
      <c r="Z78" s="6">
        <v>5352</v>
      </c>
      <c r="AA78" s="6" t="s">
        <v>377</v>
      </c>
    </row>
    <row r="79" spans="1:28">
      <c r="A79" s="1" t="s">
        <v>220</v>
      </c>
      <c r="B79" s="2" t="s">
        <v>29</v>
      </c>
      <c r="C79" s="2" t="s">
        <v>30</v>
      </c>
      <c r="D79" s="1" t="s">
        <v>31</v>
      </c>
      <c r="E79" s="2" t="s">
        <v>462</v>
      </c>
      <c r="F79" s="2" t="s">
        <v>463</v>
      </c>
      <c r="G79" s="1" t="s">
        <v>31</v>
      </c>
      <c r="H79" s="2" t="s">
        <v>464</v>
      </c>
      <c r="I79" s="1" t="s">
        <v>465</v>
      </c>
      <c r="J79" s="3">
        <v>5</v>
      </c>
      <c r="K79" s="2" t="s">
        <v>466</v>
      </c>
      <c r="L79" s="1">
        <v>3585537</v>
      </c>
      <c r="M79" s="4">
        <v>215.2</v>
      </c>
      <c r="N79" s="4">
        <v>20855.29</v>
      </c>
      <c r="O79" s="4">
        <v>70.95</v>
      </c>
      <c r="P79" s="4">
        <v>0.0</v>
      </c>
      <c r="Q79" s="4">
        <v>12.93</v>
      </c>
      <c r="R79" s="4">
        <f>S79-W79-O79-P79-Q79</f>
        <v>-7.105427357601E-15</v>
      </c>
      <c r="S79" s="4">
        <v>95.32</v>
      </c>
      <c r="T79" s="1">
        <v>82922</v>
      </c>
      <c r="U79" s="2" t="s">
        <v>467</v>
      </c>
      <c r="V79" s="2" t="s">
        <v>468</v>
      </c>
      <c r="W79" s="2">
        <v>11.44</v>
      </c>
      <c r="X79" s="3">
        <v>57695405000109</v>
      </c>
      <c r="Y79" s="5">
        <v>12.0</v>
      </c>
      <c r="Z79" s="1">
        <v>5352</v>
      </c>
      <c r="AA79" s="1" t="s">
        <v>220</v>
      </c>
    </row>
    <row r="80" spans="1:28">
      <c r="A80" s="6" t="s">
        <v>220</v>
      </c>
      <c r="B80" s="7" t="s">
        <v>29</v>
      </c>
      <c r="C80" s="7" t="s">
        <v>30</v>
      </c>
      <c r="D80" s="6" t="s">
        <v>31</v>
      </c>
      <c r="E80" s="7" t="s">
        <v>469</v>
      </c>
      <c r="F80" s="7" t="s">
        <v>79</v>
      </c>
      <c r="G80" s="6" t="s">
        <v>31</v>
      </c>
      <c r="H80" s="7"/>
      <c r="I80" s="6" t="s">
        <v>470</v>
      </c>
      <c r="J80" s="8">
        <v>5</v>
      </c>
      <c r="K80" s="7" t="s">
        <v>471</v>
      </c>
      <c r="L80" s="6">
        <v>3585700</v>
      </c>
      <c r="M80" s="9">
        <v>391.8</v>
      </c>
      <c r="N80" s="9">
        <v>51905.12</v>
      </c>
      <c r="O80" s="9">
        <v>318.61</v>
      </c>
      <c r="P80" s="9">
        <v>0.0</v>
      </c>
      <c r="Q80" s="9">
        <v>32.18</v>
      </c>
      <c r="R80" s="9">
        <f>S80-W80-O80-P80-Q80</f>
        <v>-4.9737991503207E-14</v>
      </c>
      <c r="S80" s="9">
        <v>398.63</v>
      </c>
      <c r="T80" s="6">
        <v>82922</v>
      </c>
      <c r="U80" s="7" t="s">
        <v>472</v>
      </c>
      <c r="V80" s="7" t="s">
        <v>473</v>
      </c>
      <c r="W80" s="7">
        <v>47.84</v>
      </c>
      <c r="X80" s="8">
        <v>57695405000109</v>
      </c>
      <c r="Y80" s="10">
        <v>12.0</v>
      </c>
      <c r="Z80" s="6">
        <v>5352</v>
      </c>
      <c r="AA80" s="6" t="s">
        <v>220</v>
      </c>
    </row>
    <row r="81" spans="1:28">
      <c r="A81" s="1" t="s">
        <v>220</v>
      </c>
      <c r="B81" s="2" t="s">
        <v>29</v>
      </c>
      <c r="C81" s="2" t="s">
        <v>30</v>
      </c>
      <c r="D81" s="1" t="s">
        <v>31</v>
      </c>
      <c r="E81" s="2" t="s">
        <v>469</v>
      </c>
      <c r="F81" s="2" t="s">
        <v>79</v>
      </c>
      <c r="G81" s="1" t="s">
        <v>31</v>
      </c>
      <c r="H81" s="2"/>
      <c r="I81" s="1" t="s">
        <v>474</v>
      </c>
      <c r="J81" s="3">
        <v>5</v>
      </c>
      <c r="K81" s="2" t="s">
        <v>475</v>
      </c>
      <c r="L81" s="1">
        <v>3585700</v>
      </c>
      <c r="M81" s="4">
        <v>195.9</v>
      </c>
      <c r="N81" s="4">
        <v>105994.23</v>
      </c>
      <c r="O81" s="4">
        <v>987.19</v>
      </c>
      <c r="P81" s="4">
        <v>0.0</v>
      </c>
      <c r="Q81" s="4">
        <v>65.72</v>
      </c>
      <c r="R81" s="4">
        <f>S81-W81-O81-P81-Q81</f>
        <v>2.8421709430404E-14</v>
      </c>
      <c r="S81" s="4">
        <v>1196.49</v>
      </c>
      <c r="T81" s="1">
        <v>82922</v>
      </c>
      <c r="U81" s="2" t="s">
        <v>476</v>
      </c>
      <c r="V81" s="2" t="s">
        <v>477</v>
      </c>
      <c r="W81" s="2">
        <v>143.58</v>
      </c>
      <c r="X81" s="3">
        <v>57695405000109</v>
      </c>
      <c r="Y81" s="5">
        <v>12.0</v>
      </c>
      <c r="Z81" s="1">
        <v>5352</v>
      </c>
      <c r="AA81" s="1" t="s">
        <v>220</v>
      </c>
    </row>
    <row r="82" spans="1:28">
      <c r="A82" s="6" t="s">
        <v>220</v>
      </c>
      <c r="B82" s="7" t="s">
        <v>29</v>
      </c>
      <c r="C82" s="7" t="s">
        <v>30</v>
      </c>
      <c r="D82" s="6" t="s">
        <v>31</v>
      </c>
      <c r="E82" s="7" t="s">
        <v>155</v>
      </c>
      <c r="F82" s="7" t="s">
        <v>156</v>
      </c>
      <c r="G82" s="6" t="s">
        <v>141</v>
      </c>
      <c r="H82" s="7" t="s">
        <v>157</v>
      </c>
      <c r="I82" s="6" t="s">
        <v>478</v>
      </c>
      <c r="J82" s="8">
        <v>5</v>
      </c>
      <c r="K82" s="7" t="s">
        <v>479</v>
      </c>
      <c r="L82" s="6">
        <v>35816185</v>
      </c>
      <c r="M82" s="9">
        <v>424.64</v>
      </c>
      <c r="N82" s="9">
        <v>46583.43</v>
      </c>
      <c r="O82" s="9">
        <v>176.59</v>
      </c>
      <c r="P82" s="9">
        <v>0.0</v>
      </c>
      <c r="Q82" s="9">
        <v>28.88</v>
      </c>
      <c r="R82" s="9">
        <f>S82-W82-O82-P82-Q82</f>
        <v>-3.5527136788005E-15</v>
      </c>
      <c r="S82" s="9">
        <v>233.49</v>
      </c>
      <c r="T82" s="6">
        <v>82922</v>
      </c>
      <c r="U82" s="7" t="s">
        <v>480</v>
      </c>
      <c r="V82" s="7" t="s">
        <v>481</v>
      </c>
      <c r="W82" s="7">
        <v>28.02</v>
      </c>
      <c r="X82" s="8">
        <v>57695405000109</v>
      </c>
      <c r="Y82" s="10">
        <v>12.0</v>
      </c>
      <c r="Z82" s="6">
        <v>5352</v>
      </c>
      <c r="AA82" s="6" t="s">
        <v>220</v>
      </c>
    </row>
    <row r="83" spans="1:28">
      <c r="A83" s="1" t="s">
        <v>220</v>
      </c>
      <c r="B83" s="2" t="s">
        <v>29</v>
      </c>
      <c r="C83" s="2" t="s">
        <v>30</v>
      </c>
      <c r="D83" s="1" t="s">
        <v>31</v>
      </c>
      <c r="E83" s="2" t="s">
        <v>177</v>
      </c>
      <c r="F83" s="2" t="s">
        <v>79</v>
      </c>
      <c r="G83" s="1" t="s">
        <v>31</v>
      </c>
      <c r="H83" s="2"/>
      <c r="I83" s="1" t="s">
        <v>482</v>
      </c>
      <c r="J83" s="3">
        <v>5</v>
      </c>
      <c r="K83" s="2" t="s">
        <v>483</v>
      </c>
      <c r="L83" s="1">
        <v>2585780</v>
      </c>
      <c r="M83" s="4">
        <v>530.8</v>
      </c>
      <c r="N83" s="4">
        <v>74989.69</v>
      </c>
      <c r="O83" s="4">
        <v>987.19</v>
      </c>
      <c r="P83" s="4">
        <v>0.0</v>
      </c>
      <c r="Q83" s="4">
        <v>46.49</v>
      </c>
      <c r="R83" s="4">
        <f>S83-W83-O83-P83-Q83</f>
        <v>7.105427357601E-15</v>
      </c>
      <c r="S83" s="4">
        <v>1174.64</v>
      </c>
      <c r="T83" s="1">
        <v>82922</v>
      </c>
      <c r="U83" s="2" t="s">
        <v>484</v>
      </c>
      <c r="V83" s="2" t="s">
        <v>485</v>
      </c>
      <c r="W83" s="2">
        <v>140.96</v>
      </c>
      <c r="X83" s="3">
        <v>57695405000109</v>
      </c>
      <c r="Y83" s="5">
        <v>12.0</v>
      </c>
      <c r="Z83" s="1">
        <v>5352</v>
      </c>
      <c r="AA83" s="1" t="s">
        <v>220</v>
      </c>
    </row>
    <row r="84" spans="1:28">
      <c r="A84" s="6" t="s">
        <v>220</v>
      </c>
      <c r="B84" s="7" t="s">
        <v>29</v>
      </c>
      <c r="C84" s="7" t="s">
        <v>30</v>
      </c>
      <c r="D84" s="6" t="s">
        <v>31</v>
      </c>
      <c r="E84" s="7" t="s">
        <v>486</v>
      </c>
      <c r="F84" s="7" t="s">
        <v>156</v>
      </c>
      <c r="G84" s="6" t="s">
        <v>141</v>
      </c>
      <c r="H84" s="7" t="s">
        <v>157</v>
      </c>
      <c r="I84" s="6" t="s">
        <v>487</v>
      </c>
      <c r="J84" s="8">
        <v>5</v>
      </c>
      <c r="K84" s="7" t="s">
        <v>488</v>
      </c>
      <c r="L84" s="6">
        <v>3585520</v>
      </c>
      <c r="M84" s="9">
        <v>52.8</v>
      </c>
      <c r="N84" s="9">
        <v>4971.05</v>
      </c>
      <c r="O84" s="9">
        <v>36.68</v>
      </c>
      <c r="P84" s="9">
        <v>0.0</v>
      </c>
      <c r="Q84" s="9">
        <v>3.08</v>
      </c>
      <c r="R84" s="9">
        <f>S84-W84-O84-P84-Q84</f>
        <v>-1.7763568394003E-15</v>
      </c>
      <c r="S84" s="9">
        <v>45.18</v>
      </c>
      <c r="T84" s="6">
        <v>82922</v>
      </c>
      <c r="U84" s="7" t="s">
        <v>489</v>
      </c>
      <c r="V84" s="7" t="s">
        <v>490</v>
      </c>
      <c r="W84" s="7">
        <v>5.42</v>
      </c>
      <c r="X84" s="8">
        <v>57695405000109</v>
      </c>
      <c r="Y84" s="10">
        <v>12.0</v>
      </c>
      <c r="Z84" s="6">
        <v>5352</v>
      </c>
      <c r="AA84" s="6" t="s">
        <v>220</v>
      </c>
    </row>
    <row r="85" spans="1:28">
      <c r="A85" s="1" t="s">
        <v>220</v>
      </c>
      <c r="B85" s="2" t="s">
        <v>411</v>
      </c>
      <c r="C85" s="2" t="s">
        <v>324</v>
      </c>
      <c r="D85" s="1" t="s">
        <v>31</v>
      </c>
      <c r="E85" s="2" t="s">
        <v>29</v>
      </c>
      <c r="F85" s="2" t="s">
        <v>30</v>
      </c>
      <c r="G85" s="1" t="s">
        <v>31</v>
      </c>
      <c r="H85" s="2"/>
      <c r="I85" s="1" t="s">
        <v>491</v>
      </c>
      <c r="J85" s="3">
        <v>5</v>
      </c>
      <c r="K85" s="2" t="s">
        <v>492</v>
      </c>
      <c r="L85" s="1">
        <v>3585538</v>
      </c>
      <c r="M85" s="4">
        <v>185.78</v>
      </c>
      <c r="N85" s="4">
        <v>53826.75</v>
      </c>
      <c r="O85" s="4">
        <v>326.45</v>
      </c>
      <c r="P85" s="4">
        <v>0.0</v>
      </c>
      <c r="Q85" s="4">
        <v>33.37</v>
      </c>
      <c r="R85" s="4">
        <f>S85-W85-O85-P85-Q85</f>
        <v>7.105427357601E-15</v>
      </c>
      <c r="S85" s="4">
        <v>408.89</v>
      </c>
      <c r="T85" s="1">
        <v>82925</v>
      </c>
      <c r="U85" s="2" t="s">
        <v>493</v>
      </c>
      <c r="V85" s="2" t="s">
        <v>494</v>
      </c>
      <c r="W85" s="2">
        <v>49.07</v>
      </c>
      <c r="X85" s="3">
        <v>57695405000109</v>
      </c>
      <c r="Y85" s="5">
        <v>12.0</v>
      </c>
      <c r="Z85" s="1">
        <v>5352</v>
      </c>
      <c r="AA85" s="1" t="s">
        <v>377</v>
      </c>
    </row>
    <row r="86" spans="1:28">
      <c r="A86" s="6" t="s">
        <v>377</v>
      </c>
      <c r="B86" s="7" t="s">
        <v>29</v>
      </c>
      <c r="C86" s="7" t="s">
        <v>30</v>
      </c>
      <c r="D86" s="6" t="s">
        <v>31</v>
      </c>
      <c r="E86" s="7" t="s">
        <v>39</v>
      </c>
      <c r="F86" s="7" t="s">
        <v>40</v>
      </c>
      <c r="G86" s="6" t="s">
        <v>31</v>
      </c>
      <c r="H86" s="7"/>
      <c r="I86" s="6" t="s">
        <v>495</v>
      </c>
      <c r="J86" s="8">
        <v>5</v>
      </c>
      <c r="K86" s="7" t="s">
        <v>496</v>
      </c>
      <c r="L86" s="6">
        <v>3587512</v>
      </c>
      <c r="M86" s="9">
        <v>3842.1</v>
      </c>
      <c r="N86" s="9">
        <v>493015.92</v>
      </c>
      <c r="O86" s="9">
        <v>1210.0</v>
      </c>
      <c r="P86" s="9">
        <v>0.0</v>
      </c>
      <c r="Q86" s="9">
        <v>305.67</v>
      </c>
      <c r="R86" s="9">
        <f>S86-W86-O86-P86-Q86</f>
        <v>-1.7053025658242E-13</v>
      </c>
      <c r="S86" s="9">
        <v>1722.35</v>
      </c>
      <c r="T86" s="6">
        <v>82922</v>
      </c>
      <c r="U86" s="7" t="s">
        <v>497</v>
      </c>
      <c r="V86" s="7" t="s">
        <v>498</v>
      </c>
      <c r="W86" s="7">
        <v>206.68</v>
      </c>
      <c r="X86" s="8">
        <v>57695405000109</v>
      </c>
      <c r="Y86" s="10">
        <v>12.0</v>
      </c>
      <c r="Z86" s="6">
        <v>5352</v>
      </c>
      <c r="AA86" s="6" t="s">
        <v>377</v>
      </c>
    </row>
    <row r="87" spans="1:28">
      <c r="A87" s="1" t="s">
        <v>377</v>
      </c>
      <c r="B87" s="2" t="s">
        <v>29</v>
      </c>
      <c r="C87" s="2" t="s">
        <v>30</v>
      </c>
      <c r="D87" s="1" t="s">
        <v>31</v>
      </c>
      <c r="E87" s="2" t="s">
        <v>499</v>
      </c>
      <c r="F87" s="2" t="s">
        <v>500</v>
      </c>
      <c r="G87" s="1" t="s">
        <v>31</v>
      </c>
      <c r="H87" s="2"/>
      <c r="I87" s="1" t="s">
        <v>501</v>
      </c>
      <c r="J87" s="3">
        <v>5</v>
      </c>
      <c r="K87" s="2" t="s">
        <v>502</v>
      </c>
      <c r="L87" s="1">
        <v>3587167</v>
      </c>
      <c r="M87" s="4">
        <v>115.0</v>
      </c>
      <c r="N87" s="4">
        <v>8438.49</v>
      </c>
      <c r="O87" s="4">
        <v>42.21</v>
      </c>
      <c r="P87" s="4">
        <v>0.0</v>
      </c>
      <c r="Q87" s="4">
        <v>5.23</v>
      </c>
      <c r="R87" s="4">
        <f>S87-W87-O87-P87-Q87</f>
        <v>-3.5527136788005E-15</v>
      </c>
      <c r="S87" s="4">
        <v>53.91</v>
      </c>
      <c r="T87" s="1">
        <v>82922</v>
      </c>
      <c r="U87" s="2" t="s">
        <v>503</v>
      </c>
      <c r="V87" s="2" t="s">
        <v>504</v>
      </c>
      <c r="W87" s="2">
        <v>6.47</v>
      </c>
      <c r="X87" s="3">
        <v>57695405000109</v>
      </c>
      <c r="Y87" s="5">
        <v>12.0</v>
      </c>
      <c r="Z87" s="1">
        <v>5352</v>
      </c>
      <c r="AA87" s="1" t="s">
        <v>505</v>
      </c>
    </row>
    <row r="88" spans="1:28">
      <c r="A88" s="6" t="s">
        <v>377</v>
      </c>
      <c r="B88" s="7" t="s">
        <v>29</v>
      </c>
      <c r="C88" s="7" t="s">
        <v>30</v>
      </c>
      <c r="D88" s="6" t="s">
        <v>31</v>
      </c>
      <c r="E88" s="7" t="s">
        <v>506</v>
      </c>
      <c r="F88" s="7" t="s">
        <v>507</v>
      </c>
      <c r="G88" s="6" t="s">
        <v>31</v>
      </c>
      <c r="H88" s="7" t="s">
        <v>222</v>
      </c>
      <c r="I88" s="6" t="s">
        <v>508</v>
      </c>
      <c r="J88" s="8">
        <v>5</v>
      </c>
      <c r="K88" s="7" t="s">
        <v>509</v>
      </c>
      <c r="L88" s="6">
        <v>3587166</v>
      </c>
      <c r="M88" s="9">
        <v>21.82</v>
      </c>
      <c r="N88" s="9">
        <v>7058.87</v>
      </c>
      <c r="O88" s="9">
        <v>36.68</v>
      </c>
      <c r="P88" s="9">
        <v>0.0</v>
      </c>
      <c r="Q88" s="9">
        <v>4.38</v>
      </c>
      <c r="R88" s="9">
        <f>S88-W88-O88-P88-Q88</f>
        <v>-4.4408920985006E-15</v>
      </c>
      <c r="S88" s="9">
        <v>46.66</v>
      </c>
      <c r="T88" s="6">
        <v>82922</v>
      </c>
      <c r="U88" s="7" t="s">
        <v>510</v>
      </c>
      <c r="V88" s="7" t="s">
        <v>511</v>
      </c>
      <c r="W88" s="7">
        <v>5.6</v>
      </c>
      <c r="X88" s="8">
        <v>57695405000109</v>
      </c>
      <c r="Y88" s="10">
        <v>12.0</v>
      </c>
      <c r="Z88" s="6">
        <v>5352</v>
      </c>
      <c r="AA88" s="6" t="s">
        <v>377</v>
      </c>
    </row>
    <row r="89" spans="1:28">
      <c r="A89" s="1" t="s">
        <v>377</v>
      </c>
      <c r="B89" s="2" t="s">
        <v>29</v>
      </c>
      <c r="C89" s="2" t="s">
        <v>30</v>
      </c>
      <c r="D89" s="1" t="s">
        <v>31</v>
      </c>
      <c r="E89" s="2" t="s">
        <v>303</v>
      </c>
      <c r="F89" s="2" t="s">
        <v>304</v>
      </c>
      <c r="G89" s="1" t="s">
        <v>31</v>
      </c>
      <c r="H89" s="2" t="s">
        <v>142</v>
      </c>
      <c r="I89" s="1" t="s">
        <v>512</v>
      </c>
      <c r="J89" s="3">
        <v>5</v>
      </c>
      <c r="K89" s="2" t="s">
        <v>513</v>
      </c>
      <c r="L89" s="1">
        <v>3587331</v>
      </c>
      <c r="M89" s="4">
        <v>583.88</v>
      </c>
      <c r="N89" s="4">
        <v>28681.79</v>
      </c>
      <c r="O89" s="4">
        <v>150.09</v>
      </c>
      <c r="P89" s="4">
        <v>0.0</v>
      </c>
      <c r="Q89" s="4">
        <v>17.78</v>
      </c>
      <c r="R89" s="4">
        <f>S89-W89-O89-P89-Q89</f>
        <v>0</v>
      </c>
      <c r="S89" s="4">
        <v>190.76</v>
      </c>
      <c r="T89" s="1">
        <v>82922</v>
      </c>
      <c r="U89" s="2" t="s">
        <v>514</v>
      </c>
      <c r="V89" s="2" t="s">
        <v>515</v>
      </c>
      <c r="W89" s="2">
        <v>22.89</v>
      </c>
      <c r="X89" s="3">
        <v>57695405000109</v>
      </c>
      <c r="Y89" s="5">
        <v>12.0</v>
      </c>
      <c r="Z89" s="1">
        <v>5352</v>
      </c>
      <c r="AA89" s="1" t="s">
        <v>377</v>
      </c>
    </row>
    <row r="90" spans="1:28">
      <c r="A90" s="6" t="s">
        <v>377</v>
      </c>
      <c r="B90" s="7" t="s">
        <v>29</v>
      </c>
      <c r="C90" s="7" t="s">
        <v>30</v>
      </c>
      <c r="D90" s="6" t="s">
        <v>31</v>
      </c>
      <c r="E90" s="7" t="s">
        <v>516</v>
      </c>
      <c r="F90" s="7" t="s">
        <v>517</v>
      </c>
      <c r="G90" s="6" t="s">
        <v>141</v>
      </c>
      <c r="H90" s="7" t="s">
        <v>123</v>
      </c>
      <c r="I90" s="6" t="s">
        <v>518</v>
      </c>
      <c r="J90" s="8">
        <v>5</v>
      </c>
      <c r="K90" s="7" t="s">
        <v>519</v>
      </c>
      <c r="L90" s="6">
        <v>3587406</v>
      </c>
      <c r="M90" s="9">
        <v>106.16</v>
      </c>
      <c r="N90" s="9">
        <v>3394.63</v>
      </c>
      <c r="O90" s="9">
        <v>55.76</v>
      </c>
      <c r="P90" s="9">
        <v>0.0</v>
      </c>
      <c r="Q90" s="9">
        <v>2.1</v>
      </c>
      <c r="R90" s="9">
        <f>S90-W90-O90-P90-Q90</f>
        <v>1.3322676295502E-15</v>
      </c>
      <c r="S90" s="9">
        <v>65.75</v>
      </c>
      <c r="T90" s="6">
        <v>82922</v>
      </c>
      <c r="U90" s="7" t="s">
        <v>520</v>
      </c>
      <c r="V90" s="7" t="s">
        <v>521</v>
      </c>
      <c r="W90" s="7">
        <v>7.89</v>
      </c>
      <c r="X90" s="8">
        <v>57695405000109</v>
      </c>
      <c r="Y90" s="10">
        <v>12.0</v>
      </c>
      <c r="Z90" s="6">
        <v>5352</v>
      </c>
      <c r="AA90" s="6" t="s">
        <v>377</v>
      </c>
    </row>
    <row r="91" spans="1:28">
      <c r="A91" s="1" t="s">
        <v>377</v>
      </c>
      <c r="B91" s="2" t="s">
        <v>29</v>
      </c>
      <c r="C91" s="2" t="s">
        <v>30</v>
      </c>
      <c r="D91" s="1" t="s">
        <v>31</v>
      </c>
      <c r="E91" s="2" t="s">
        <v>522</v>
      </c>
      <c r="F91" s="2" t="s">
        <v>523</v>
      </c>
      <c r="G91" s="1" t="s">
        <v>524</v>
      </c>
      <c r="H91" s="2" t="s">
        <v>31</v>
      </c>
      <c r="I91" s="1"/>
      <c r="J91" s="3" t="s">
        <v>525</v>
      </c>
      <c r="K91" s="2">
        <v>5</v>
      </c>
      <c r="L91" s="1" t="s">
        <v>526</v>
      </c>
      <c r="M91" s="4">
        <v>3587375</v>
      </c>
      <c r="N91" s="4">
        <v>27.13</v>
      </c>
      <c r="O91" s="4">
        <v>26478.01</v>
      </c>
      <c r="P91" s="4">
        <v>36.68</v>
      </c>
      <c r="Q91" s="4">
        <v>0.0</v>
      </c>
      <c r="R91" s="12">
        <f>S91-W91-O91-P91-Q91</f>
        <v>-3.5211257695405E+43</v>
      </c>
      <c r="S91" s="4"/>
      <c r="T91" s="1">
        <v>60.34</v>
      </c>
      <c r="U91" s="2">
        <v>82922</v>
      </c>
      <c r="V91" s="2" t="s">
        <v>527</v>
      </c>
      <c r="W91" s="2" t="s">
        <v>528</v>
      </c>
      <c r="X91" s="3">
        <v>7.24</v>
      </c>
      <c r="Y91" s="5">
        <v>57695405000109</v>
      </c>
      <c r="Z91" s="1">
        <v>12.0</v>
      </c>
      <c r="AA91" s="1">
        <v>5352</v>
      </c>
      <c r="AB91" t="s">
        <v>377</v>
      </c>
    </row>
    <row r="92" spans="1:28">
      <c r="A92" s="6" t="s">
        <v>377</v>
      </c>
      <c r="B92" s="7" t="s">
        <v>29</v>
      </c>
      <c r="C92" s="7" t="s">
        <v>30</v>
      </c>
      <c r="D92" s="6" t="s">
        <v>31</v>
      </c>
      <c r="E92" s="7" t="s">
        <v>147</v>
      </c>
      <c r="F92" s="7" t="s">
        <v>148</v>
      </c>
      <c r="G92" s="6" t="s">
        <v>149</v>
      </c>
      <c r="H92" s="7" t="s">
        <v>150</v>
      </c>
      <c r="I92" s="6" t="s">
        <v>529</v>
      </c>
      <c r="J92" s="8">
        <v>5</v>
      </c>
      <c r="K92" s="7" t="s">
        <v>530</v>
      </c>
      <c r="L92" s="6">
        <v>3587168</v>
      </c>
      <c r="M92" s="9">
        <v>65.7</v>
      </c>
      <c r="N92" s="9">
        <v>33337.72</v>
      </c>
      <c r="O92" s="9">
        <v>43.49</v>
      </c>
      <c r="P92" s="9">
        <v>0.0</v>
      </c>
      <c r="Q92" s="9">
        <v>20.67</v>
      </c>
      <c r="R92" s="9">
        <f>S92-W92-O92-P92-Q92</f>
        <v>-7.105427357601E-15</v>
      </c>
      <c r="S92" s="9">
        <v>72.91</v>
      </c>
      <c r="T92" s="6">
        <v>82922</v>
      </c>
      <c r="U92" s="7" t="s">
        <v>531</v>
      </c>
      <c r="V92" s="7" t="s">
        <v>532</v>
      </c>
      <c r="W92" s="7">
        <v>8.75</v>
      </c>
      <c r="X92" s="8">
        <v>57695405000109</v>
      </c>
      <c r="Y92" s="10">
        <v>12.0</v>
      </c>
      <c r="Z92" s="6">
        <v>5352</v>
      </c>
      <c r="AA92" s="6" t="s">
        <v>377</v>
      </c>
    </row>
    <row r="93" spans="1:28">
      <c r="A93" s="1" t="s">
        <v>377</v>
      </c>
      <c r="B93" s="2" t="s">
        <v>29</v>
      </c>
      <c r="C93" s="2" t="s">
        <v>30</v>
      </c>
      <c r="D93" s="1" t="s">
        <v>31</v>
      </c>
      <c r="E93" s="2" t="s">
        <v>352</v>
      </c>
      <c r="F93" s="2" t="s">
        <v>524</v>
      </c>
      <c r="G93" s="1" t="s">
        <v>31</v>
      </c>
      <c r="H93" s="2"/>
      <c r="I93" s="1" t="s">
        <v>533</v>
      </c>
      <c r="J93" s="3">
        <v>5</v>
      </c>
      <c r="K93" s="2" t="s">
        <v>534</v>
      </c>
      <c r="L93" s="1">
        <v>3587332</v>
      </c>
      <c r="M93" s="4">
        <v>424.64</v>
      </c>
      <c r="N93" s="4">
        <v>35774.46</v>
      </c>
      <c r="O93" s="4">
        <v>321.6</v>
      </c>
      <c r="P93" s="4">
        <v>0.0</v>
      </c>
      <c r="Q93" s="4">
        <v>22.18</v>
      </c>
      <c r="R93" s="4">
        <f>S93-W93-O93-P93-Q93</f>
        <v>7.105427357601E-15</v>
      </c>
      <c r="S93" s="4">
        <v>390.66</v>
      </c>
      <c r="T93" s="1">
        <v>82922</v>
      </c>
      <c r="U93" s="2" t="s">
        <v>535</v>
      </c>
      <c r="V93" s="2" t="s">
        <v>536</v>
      </c>
      <c r="W93" s="2">
        <v>46.88</v>
      </c>
      <c r="X93" s="3">
        <v>57695405000109</v>
      </c>
      <c r="Y93" s="5">
        <v>12.0</v>
      </c>
      <c r="Z93" s="1">
        <v>5352</v>
      </c>
      <c r="AA93" s="1" t="s">
        <v>505</v>
      </c>
    </row>
    <row r="94" spans="1:28">
      <c r="A94" s="6" t="s">
        <v>377</v>
      </c>
      <c r="B94" s="7" t="s">
        <v>39</v>
      </c>
      <c r="C94" s="7" t="s">
        <v>40</v>
      </c>
      <c r="D94" s="6" t="s">
        <v>31</v>
      </c>
      <c r="E94" s="7" t="s">
        <v>29</v>
      </c>
      <c r="F94" s="7" t="s">
        <v>30</v>
      </c>
      <c r="G94" s="6" t="s">
        <v>31</v>
      </c>
      <c r="H94" s="7"/>
      <c r="I94" s="6" t="s">
        <v>537</v>
      </c>
      <c r="J94" s="8">
        <v>5</v>
      </c>
      <c r="K94" s="7" t="s">
        <v>538</v>
      </c>
      <c r="L94" s="6"/>
      <c r="M94" s="9">
        <v>360.0</v>
      </c>
      <c r="N94" s="9">
        <v>55000.0</v>
      </c>
      <c r="O94" s="9">
        <v>1210.0</v>
      </c>
      <c r="P94" s="9">
        <v>0.0</v>
      </c>
      <c r="Q94" s="9">
        <v>27.5</v>
      </c>
      <c r="R94" s="9">
        <f>S94-W94-O94-P94-Q94</f>
        <v>0</v>
      </c>
      <c r="S94" s="9">
        <v>1406.25</v>
      </c>
      <c r="T94" s="6">
        <v>82922</v>
      </c>
      <c r="U94" s="7"/>
      <c r="V94" s="7" t="s">
        <v>539</v>
      </c>
      <c r="W94" s="7">
        <v>168.75</v>
      </c>
      <c r="X94" s="8">
        <v>57695405000109</v>
      </c>
      <c r="Y94" s="10">
        <v>12.0</v>
      </c>
      <c r="Z94" s="6">
        <v>5352</v>
      </c>
      <c r="AA94" s="6" t="s">
        <v>377</v>
      </c>
    </row>
    <row r="95" spans="1:28">
      <c r="A95" s="1" t="s">
        <v>377</v>
      </c>
      <c r="B95" s="2" t="s">
        <v>29</v>
      </c>
      <c r="C95" s="2" t="s">
        <v>30</v>
      </c>
      <c r="D95" s="1" t="s">
        <v>31</v>
      </c>
      <c r="E95" s="2" t="s">
        <v>540</v>
      </c>
      <c r="F95" s="2" t="s">
        <v>500</v>
      </c>
      <c r="G95" s="1" t="s">
        <v>31</v>
      </c>
      <c r="H95" s="2"/>
      <c r="I95" s="1" t="s">
        <v>541</v>
      </c>
      <c r="J95" s="3">
        <v>5</v>
      </c>
      <c r="K95" s="2" t="s">
        <v>542</v>
      </c>
      <c r="L95" s="1">
        <v>3587144</v>
      </c>
      <c r="M95" s="4">
        <v>193.0</v>
      </c>
      <c r="N95" s="4">
        <v>14820.12</v>
      </c>
      <c r="O95" s="4">
        <v>101.52</v>
      </c>
      <c r="P95" s="4">
        <v>0.0</v>
      </c>
      <c r="Q95" s="4">
        <v>9.19</v>
      </c>
      <c r="R95" s="4">
        <f>S95-W95-O95-P95-Q95</f>
        <v>1.2434497875802E-14</v>
      </c>
      <c r="S95" s="4">
        <v>125.81</v>
      </c>
      <c r="T95" s="1">
        <v>82922</v>
      </c>
      <c r="U95" s="2" t="s">
        <v>543</v>
      </c>
      <c r="V95" s="2" t="s">
        <v>544</v>
      </c>
      <c r="W95" s="2">
        <v>15.1</v>
      </c>
      <c r="X95" s="3">
        <v>57695405000109</v>
      </c>
      <c r="Y95" s="5">
        <v>12.0</v>
      </c>
      <c r="Z95" s="1">
        <v>5352</v>
      </c>
      <c r="AA95" s="1" t="s">
        <v>505</v>
      </c>
    </row>
    <row r="96" spans="1:28">
      <c r="A96" s="6" t="s">
        <v>545</v>
      </c>
      <c r="B96" s="7" t="s">
        <v>29</v>
      </c>
      <c r="C96" s="7" t="s">
        <v>30</v>
      </c>
      <c r="D96" s="6" t="s">
        <v>31</v>
      </c>
      <c r="E96" s="7" t="s">
        <v>177</v>
      </c>
      <c r="F96" s="7" t="s">
        <v>79</v>
      </c>
      <c r="G96" s="6" t="s">
        <v>31</v>
      </c>
      <c r="H96" s="7"/>
      <c r="I96" s="6" t="s">
        <v>546</v>
      </c>
      <c r="J96" s="8">
        <v>5</v>
      </c>
      <c r="K96" s="7" t="s">
        <v>547</v>
      </c>
      <c r="L96" s="6">
        <v>3588847</v>
      </c>
      <c r="M96" s="9">
        <v>26.54</v>
      </c>
      <c r="N96" s="9">
        <v>4834.71</v>
      </c>
      <c r="O96" s="9">
        <v>295.74</v>
      </c>
      <c r="P96" s="9">
        <v>0.0</v>
      </c>
      <c r="Q96" s="9">
        <v>3.0</v>
      </c>
      <c r="R96" s="9">
        <f>S96-W96-O96-P96-Q96</f>
        <v>0</v>
      </c>
      <c r="S96" s="9">
        <v>339.48</v>
      </c>
      <c r="T96" s="6">
        <v>82922</v>
      </c>
      <c r="U96" s="7" t="s">
        <v>548</v>
      </c>
      <c r="V96" s="7" t="s">
        <v>549</v>
      </c>
      <c r="W96" s="7">
        <v>40.74</v>
      </c>
      <c r="X96" s="8">
        <v>57695405000109</v>
      </c>
      <c r="Y96" s="10">
        <v>12.0</v>
      </c>
      <c r="Z96" s="6">
        <v>5352</v>
      </c>
      <c r="AA96" s="6" t="s">
        <v>545</v>
      </c>
    </row>
    <row r="97" spans="1:28">
      <c r="A97" s="1" t="s">
        <v>545</v>
      </c>
      <c r="B97" s="2" t="s">
        <v>29</v>
      </c>
      <c r="C97" s="2" t="s">
        <v>30</v>
      </c>
      <c r="D97" s="1" t="s">
        <v>31</v>
      </c>
      <c r="E97" s="2" t="s">
        <v>550</v>
      </c>
      <c r="F97" s="2" t="s">
        <v>551</v>
      </c>
      <c r="G97" s="1" t="s">
        <v>171</v>
      </c>
      <c r="H97" s="2" t="s">
        <v>552</v>
      </c>
      <c r="I97" s="1" t="s">
        <v>553</v>
      </c>
      <c r="J97" s="3">
        <v>5</v>
      </c>
      <c r="K97" s="2" t="s">
        <v>554</v>
      </c>
      <c r="L97" s="1"/>
      <c r="M97" s="4">
        <v>2123.2</v>
      </c>
      <c r="N97" s="4">
        <v>157635.82</v>
      </c>
      <c r="O97" s="4">
        <v>952.78</v>
      </c>
      <c r="P97" s="4">
        <v>0.0</v>
      </c>
      <c r="Q97" s="4">
        <v>97.73</v>
      </c>
      <c r="R97" s="4">
        <f>S97-W97-O97-P97-Q97</f>
        <v>1.4210854715202E-14</v>
      </c>
      <c r="S97" s="4">
        <v>1193.76</v>
      </c>
      <c r="T97" s="1">
        <v>82922</v>
      </c>
      <c r="U97" s="2" t="s">
        <v>555</v>
      </c>
      <c r="V97" s="2" t="s">
        <v>556</v>
      </c>
      <c r="W97" s="2">
        <v>143.25</v>
      </c>
      <c r="X97" s="3">
        <v>57695405000109</v>
      </c>
      <c r="Y97" s="5">
        <v>12.0</v>
      </c>
      <c r="Z97" s="1">
        <v>5352</v>
      </c>
      <c r="AA97" s="1" t="s">
        <v>545</v>
      </c>
    </row>
    <row r="98" spans="1:28">
      <c r="A98" s="6" t="s">
        <v>545</v>
      </c>
      <c r="B98" s="7" t="s">
        <v>29</v>
      </c>
      <c r="C98" s="7" t="s">
        <v>30</v>
      </c>
      <c r="D98" s="6" t="s">
        <v>31</v>
      </c>
      <c r="E98" s="7" t="s">
        <v>257</v>
      </c>
      <c r="F98" s="7" t="s">
        <v>202</v>
      </c>
      <c r="G98" s="6" t="s">
        <v>31</v>
      </c>
      <c r="H98" s="7" t="s">
        <v>222</v>
      </c>
      <c r="I98" s="6" t="s">
        <v>557</v>
      </c>
      <c r="J98" s="8">
        <v>5</v>
      </c>
      <c r="K98" s="7" t="s">
        <v>558</v>
      </c>
      <c r="L98" s="6">
        <v>3588432</v>
      </c>
      <c r="M98" s="9">
        <v>23.03</v>
      </c>
      <c r="N98" s="9">
        <v>111393.38</v>
      </c>
      <c r="O98" s="9">
        <v>96.69</v>
      </c>
      <c r="P98" s="9">
        <v>0.0</v>
      </c>
      <c r="Q98" s="9">
        <v>69.06</v>
      </c>
      <c r="R98" s="9">
        <f>S98-W98-O98-P98-Q98</f>
        <v>0</v>
      </c>
      <c r="S98" s="9">
        <v>188.35</v>
      </c>
      <c r="T98" s="6">
        <v>82922</v>
      </c>
      <c r="U98" s="7" t="s">
        <v>559</v>
      </c>
      <c r="V98" s="7" t="s">
        <v>560</v>
      </c>
      <c r="W98" s="7">
        <v>22.6</v>
      </c>
      <c r="X98" s="8">
        <v>57695405000109</v>
      </c>
      <c r="Y98" s="10">
        <v>12.0</v>
      </c>
      <c r="Z98" s="6">
        <v>5352</v>
      </c>
      <c r="AA98" s="6" t="s">
        <v>545</v>
      </c>
    </row>
    <row r="99" spans="1:28">
      <c r="A99" s="1" t="s">
        <v>545</v>
      </c>
      <c r="B99" s="2" t="s">
        <v>29</v>
      </c>
      <c r="C99" s="2" t="s">
        <v>30</v>
      </c>
      <c r="D99" s="1" t="s">
        <v>31</v>
      </c>
      <c r="E99" s="2" t="s">
        <v>39</v>
      </c>
      <c r="F99" s="2" t="s">
        <v>40</v>
      </c>
      <c r="G99" s="1" t="s">
        <v>31</v>
      </c>
      <c r="H99" s="2"/>
      <c r="I99" s="1" t="s">
        <v>561</v>
      </c>
      <c r="J99" s="3">
        <v>5</v>
      </c>
      <c r="K99" s="2" t="s">
        <v>562</v>
      </c>
      <c r="L99" s="1">
        <v>3588478</v>
      </c>
      <c r="M99" s="4">
        <v>2019.0</v>
      </c>
      <c r="N99" s="4">
        <v>180712.58</v>
      </c>
      <c r="O99" s="4">
        <v>1210.0</v>
      </c>
      <c r="P99" s="4">
        <v>0.0</v>
      </c>
      <c r="Q99" s="4">
        <v>112.04</v>
      </c>
      <c r="R99" s="4">
        <f>S99-W99-O99-P99-Q99</f>
        <v>250</v>
      </c>
      <c r="S99" s="4">
        <v>1786.41</v>
      </c>
      <c r="T99" s="1">
        <v>82922</v>
      </c>
      <c r="U99" s="2" t="s">
        <v>563</v>
      </c>
      <c r="V99" s="2" t="s">
        <v>564</v>
      </c>
      <c r="W99" s="2">
        <v>214.37</v>
      </c>
      <c r="X99" s="3">
        <v>57695405000109</v>
      </c>
      <c r="Y99" s="5">
        <v>12.0</v>
      </c>
      <c r="Z99" s="1">
        <v>5352</v>
      </c>
      <c r="AA99" s="1" t="s">
        <v>505</v>
      </c>
    </row>
    <row r="100" spans="1:28">
      <c r="A100" s="6" t="s">
        <v>545</v>
      </c>
      <c r="B100" s="7" t="s">
        <v>29</v>
      </c>
      <c r="C100" s="7" t="s">
        <v>30</v>
      </c>
      <c r="D100" s="6" t="s">
        <v>31</v>
      </c>
      <c r="E100" s="7" t="s">
        <v>337</v>
      </c>
      <c r="F100" s="7" t="s">
        <v>338</v>
      </c>
      <c r="G100" s="6" t="s">
        <v>31</v>
      </c>
      <c r="H100" s="7"/>
      <c r="I100" s="6" t="s">
        <v>565</v>
      </c>
      <c r="J100" s="8">
        <v>5</v>
      </c>
      <c r="K100" s="7" t="s">
        <v>566</v>
      </c>
      <c r="L100" s="6">
        <v>3588538</v>
      </c>
      <c r="M100" s="9">
        <v>391.8</v>
      </c>
      <c r="N100" s="9">
        <v>36870.52</v>
      </c>
      <c r="O100" s="9">
        <v>1895.35</v>
      </c>
      <c r="P100" s="9">
        <v>0.0</v>
      </c>
      <c r="Q100" s="9">
        <v>22.86</v>
      </c>
      <c r="R100" s="9">
        <f>S100-W100-O100-P100-Q100</f>
        <v>3.5527136788005E-13</v>
      </c>
      <c r="S100" s="9">
        <v>2179.78</v>
      </c>
      <c r="T100" s="6">
        <v>82922</v>
      </c>
      <c r="U100" s="7" t="s">
        <v>567</v>
      </c>
      <c r="V100" s="7" t="s">
        <v>568</v>
      </c>
      <c r="W100" s="7">
        <v>261.57</v>
      </c>
      <c r="X100" s="8">
        <v>57695405000109</v>
      </c>
      <c r="Y100" s="10">
        <v>12.0</v>
      </c>
      <c r="Z100" s="6">
        <v>5352</v>
      </c>
      <c r="AA100" s="6" t="s">
        <v>569</v>
      </c>
    </row>
    <row r="101" spans="1:28">
      <c r="A101" s="1" t="s">
        <v>545</v>
      </c>
      <c r="B101" s="2" t="s">
        <v>29</v>
      </c>
      <c r="C101" s="2" t="s">
        <v>30</v>
      </c>
      <c r="D101" s="1" t="s">
        <v>31</v>
      </c>
      <c r="E101" s="2" t="s">
        <v>221</v>
      </c>
      <c r="F101" s="2" t="s">
        <v>202</v>
      </c>
      <c r="G101" s="1" t="s">
        <v>31</v>
      </c>
      <c r="H101" s="2"/>
      <c r="I101" s="1" t="s">
        <v>570</v>
      </c>
      <c r="J101" s="3">
        <v>5</v>
      </c>
      <c r="K101" s="2" t="s">
        <v>571</v>
      </c>
      <c r="L101" s="1">
        <v>3588476</v>
      </c>
      <c r="M101" s="4">
        <v>238.86</v>
      </c>
      <c r="N101" s="4">
        <v>11618.75</v>
      </c>
      <c r="O101" s="4">
        <v>655.63</v>
      </c>
      <c r="P101" s="4">
        <v>0.0</v>
      </c>
      <c r="Q101" s="4">
        <v>7.2</v>
      </c>
      <c r="R101" s="4">
        <f>S101-W101-O101-P101-Q101</f>
        <v>4.5297099404706E-14</v>
      </c>
      <c r="S101" s="4">
        <v>753.22</v>
      </c>
      <c r="T101" s="1">
        <v>82922</v>
      </c>
      <c r="U101" s="2" t="s">
        <v>572</v>
      </c>
      <c r="V101" s="2" t="s">
        <v>573</v>
      </c>
      <c r="W101" s="2">
        <v>90.39</v>
      </c>
      <c r="X101" s="3">
        <v>57695405000109</v>
      </c>
      <c r="Y101" s="5">
        <v>12.0</v>
      </c>
      <c r="Z101" s="1">
        <v>5352</v>
      </c>
      <c r="AA101" s="1" t="s">
        <v>505</v>
      </c>
    </row>
    <row r="102" spans="1:28">
      <c r="A102" s="6" t="s">
        <v>545</v>
      </c>
      <c r="B102" s="7" t="s">
        <v>29</v>
      </c>
      <c r="C102" s="7" t="s">
        <v>30</v>
      </c>
      <c r="D102" s="6" t="s">
        <v>31</v>
      </c>
      <c r="E102" s="7" t="s">
        <v>574</v>
      </c>
      <c r="F102" s="7" t="s">
        <v>248</v>
      </c>
      <c r="G102" s="6" t="s">
        <v>31</v>
      </c>
      <c r="H102" s="7"/>
      <c r="I102" s="6" t="s">
        <v>575</v>
      </c>
      <c r="J102" s="8">
        <v>5</v>
      </c>
      <c r="K102" s="7" t="s">
        <v>576</v>
      </c>
      <c r="L102" s="6">
        <v>3590103</v>
      </c>
      <c r="M102" s="9">
        <v>530.8</v>
      </c>
      <c r="N102" s="9">
        <v>109856.7</v>
      </c>
      <c r="O102" s="9">
        <v>136.47</v>
      </c>
      <c r="P102" s="9">
        <v>0.0</v>
      </c>
      <c r="Q102" s="9">
        <v>68.11</v>
      </c>
      <c r="R102" s="9">
        <f>S102-W102-O102-P102-Q102</f>
        <v>-1.4210854715202E-14</v>
      </c>
      <c r="S102" s="9">
        <v>232.48</v>
      </c>
      <c r="T102" s="6">
        <v>82922</v>
      </c>
      <c r="U102" s="7" t="s">
        <v>577</v>
      </c>
      <c r="V102" s="7" t="s">
        <v>578</v>
      </c>
      <c r="W102" s="7">
        <v>27.9</v>
      </c>
      <c r="X102" s="8">
        <v>57695405000109</v>
      </c>
      <c r="Y102" s="10">
        <v>12.0</v>
      </c>
      <c r="Z102" s="6">
        <v>5352</v>
      </c>
      <c r="AA102" s="6" t="s">
        <v>505</v>
      </c>
    </row>
    <row r="103" spans="1:28">
      <c r="A103" s="1" t="s">
        <v>545</v>
      </c>
      <c r="B103" s="2" t="s">
        <v>29</v>
      </c>
      <c r="C103" s="2" t="s">
        <v>30</v>
      </c>
      <c r="D103" s="1" t="s">
        <v>31</v>
      </c>
      <c r="E103" s="2" t="s">
        <v>579</v>
      </c>
      <c r="F103" s="2" t="s">
        <v>580</v>
      </c>
      <c r="G103" s="1" t="s">
        <v>171</v>
      </c>
      <c r="H103" s="2" t="s">
        <v>581</v>
      </c>
      <c r="I103" s="1" t="s">
        <v>582</v>
      </c>
      <c r="J103" s="3">
        <v>5</v>
      </c>
      <c r="K103" s="2" t="s">
        <v>583</v>
      </c>
      <c r="L103" s="1">
        <v>3590104</v>
      </c>
      <c r="M103" s="4">
        <v>26.54</v>
      </c>
      <c r="N103" s="4">
        <v>6564.54</v>
      </c>
      <c r="O103" s="4">
        <v>36.68</v>
      </c>
      <c r="P103" s="4">
        <v>0.0</v>
      </c>
      <c r="Q103" s="4">
        <v>4.07</v>
      </c>
      <c r="R103" s="4">
        <f>S103-W103-O103-P103-Q103</f>
        <v>0</v>
      </c>
      <c r="S103" s="4">
        <v>46.31</v>
      </c>
      <c r="T103" s="1">
        <v>82922</v>
      </c>
      <c r="U103" s="2" t="s">
        <v>584</v>
      </c>
      <c r="V103" s="2" t="s">
        <v>585</v>
      </c>
      <c r="W103" s="2">
        <v>5.56</v>
      </c>
      <c r="X103" s="3">
        <v>57695405000109</v>
      </c>
      <c r="Y103" s="5">
        <v>12.0</v>
      </c>
      <c r="Z103" s="1">
        <v>5352</v>
      </c>
      <c r="AA103" s="1" t="s">
        <v>505</v>
      </c>
    </row>
    <row r="104" spans="1:28">
      <c r="A104" s="6" t="s">
        <v>545</v>
      </c>
      <c r="B104" s="7" t="s">
        <v>29</v>
      </c>
      <c r="C104" s="7" t="s">
        <v>30</v>
      </c>
      <c r="D104" s="6" t="s">
        <v>31</v>
      </c>
      <c r="E104" s="7" t="s">
        <v>586</v>
      </c>
      <c r="F104" s="7" t="s">
        <v>587</v>
      </c>
      <c r="G104" s="6" t="s">
        <v>31</v>
      </c>
      <c r="H104" s="7" t="s">
        <v>588</v>
      </c>
      <c r="I104" s="6" t="s">
        <v>589</v>
      </c>
      <c r="J104" s="8">
        <v>5</v>
      </c>
      <c r="K104" s="7" t="s">
        <v>590</v>
      </c>
      <c r="L104" s="6">
        <v>3590150</v>
      </c>
      <c r="M104" s="9">
        <v>21.5</v>
      </c>
      <c r="N104" s="9">
        <v>1579.83</v>
      </c>
      <c r="O104" s="9">
        <v>36.68</v>
      </c>
      <c r="P104" s="9">
        <v>0.0</v>
      </c>
      <c r="Q104" s="9">
        <v>0.98</v>
      </c>
      <c r="R104" s="9">
        <f>S104-W104-O104-P104-Q104</f>
        <v>-3.1086244689504E-15</v>
      </c>
      <c r="S104" s="9">
        <v>42.8</v>
      </c>
      <c r="T104" s="6">
        <v>82922</v>
      </c>
      <c r="U104" s="7" t="s">
        <v>591</v>
      </c>
      <c r="V104" s="7" t="s">
        <v>592</v>
      </c>
      <c r="W104" s="7">
        <v>5.14</v>
      </c>
      <c r="X104" s="8">
        <v>57695405000109</v>
      </c>
      <c r="Y104" s="10">
        <v>12.0</v>
      </c>
      <c r="Z104" s="6">
        <v>5352</v>
      </c>
      <c r="AA104" s="6" t="s">
        <v>505</v>
      </c>
    </row>
    <row r="105" spans="1:28">
      <c r="A105" s="1" t="s">
        <v>505</v>
      </c>
      <c r="B105" s="2" t="s">
        <v>29</v>
      </c>
      <c r="C105" s="2" t="s">
        <v>30</v>
      </c>
      <c r="D105" s="1" t="s">
        <v>31</v>
      </c>
      <c r="E105" s="2" t="s">
        <v>540</v>
      </c>
      <c r="F105" s="2" t="s">
        <v>500</v>
      </c>
      <c r="G105" s="1" t="s">
        <v>31</v>
      </c>
      <c r="H105" s="2"/>
      <c r="I105" s="1" t="s">
        <v>593</v>
      </c>
      <c r="J105" s="3">
        <v>5</v>
      </c>
      <c r="K105" s="2" t="s">
        <v>542</v>
      </c>
      <c r="L105" s="1">
        <v>3587144</v>
      </c>
      <c r="M105" s="4">
        <v>193.0</v>
      </c>
      <c r="N105" s="4">
        <v>14820.12</v>
      </c>
      <c r="O105" s="4">
        <v>101.52</v>
      </c>
      <c r="P105" s="4">
        <v>0.0</v>
      </c>
      <c r="Q105" s="4">
        <v>9.19</v>
      </c>
      <c r="R105" s="4">
        <f>S105-W105-O105-P105-Q105</f>
        <v>1.2434497875802E-14</v>
      </c>
      <c r="S105" s="4">
        <v>125.81</v>
      </c>
      <c r="T105" s="1">
        <v>82923</v>
      </c>
      <c r="U105" s="2" t="s">
        <v>594</v>
      </c>
      <c r="V105" s="2" t="s">
        <v>595</v>
      </c>
      <c r="W105" s="2">
        <v>15.1</v>
      </c>
      <c r="X105" s="3">
        <v>57695405000109</v>
      </c>
      <c r="Y105" s="5">
        <v>12.0</v>
      </c>
      <c r="Z105" s="1">
        <v>5352</v>
      </c>
      <c r="AA105" s="1" t="s">
        <v>596</v>
      </c>
    </row>
    <row r="106" spans="1:28">
      <c r="A106" s="6" t="s">
        <v>597</v>
      </c>
      <c r="B106" s="7" t="s">
        <v>29</v>
      </c>
      <c r="C106" s="7" t="s">
        <v>30</v>
      </c>
      <c r="D106" s="6" t="s">
        <v>31</v>
      </c>
      <c r="E106" s="7" t="s">
        <v>162</v>
      </c>
      <c r="F106" s="7" t="s">
        <v>163</v>
      </c>
      <c r="G106" s="6" t="s">
        <v>31</v>
      </c>
      <c r="H106" s="7" t="s">
        <v>164</v>
      </c>
      <c r="I106" s="6" t="s">
        <v>598</v>
      </c>
      <c r="J106" s="8">
        <v>5</v>
      </c>
      <c r="K106" s="7" t="s">
        <v>599</v>
      </c>
      <c r="L106" s="6">
        <v>3590867</v>
      </c>
      <c r="M106" s="9">
        <v>106.0</v>
      </c>
      <c r="N106" s="9">
        <v>39120.05</v>
      </c>
      <c r="O106" s="9">
        <v>93.61</v>
      </c>
      <c r="P106" s="9">
        <v>0.0</v>
      </c>
      <c r="Q106" s="9">
        <v>24.25</v>
      </c>
      <c r="R106" s="9">
        <f>S106-W106-O106-P106-Q106</f>
        <v>1.4210854715202E-14</v>
      </c>
      <c r="S106" s="9">
        <v>133.93</v>
      </c>
      <c r="T106" s="6">
        <v>82922</v>
      </c>
      <c r="U106" s="7" t="s">
        <v>600</v>
      </c>
      <c r="V106" s="7" t="s">
        <v>601</v>
      </c>
      <c r="W106" s="7">
        <v>16.07</v>
      </c>
      <c r="X106" s="8">
        <v>57695405000109</v>
      </c>
      <c r="Y106" s="10">
        <v>12.0</v>
      </c>
      <c r="Z106" s="6">
        <v>5352</v>
      </c>
      <c r="AA106" s="6" t="s">
        <v>597</v>
      </c>
    </row>
    <row r="107" spans="1:28">
      <c r="A107" s="1" t="s">
        <v>597</v>
      </c>
      <c r="B107" s="2" t="s">
        <v>29</v>
      </c>
      <c r="C107" s="2" t="s">
        <v>30</v>
      </c>
      <c r="D107" s="1" t="s">
        <v>31</v>
      </c>
      <c r="E107" s="2" t="s">
        <v>147</v>
      </c>
      <c r="F107" s="2" t="s">
        <v>148</v>
      </c>
      <c r="G107" s="1" t="s">
        <v>149</v>
      </c>
      <c r="H107" s="2" t="s">
        <v>150</v>
      </c>
      <c r="I107" s="1" t="s">
        <v>602</v>
      </c>
      <c r="J107" s="3">
        <v>5</v>
      </c>
      <c r="K107" s="2" t="s">
        <v>603</v>
      </c>
      <c r="L107" s="1">
        <v>3590845</v>
      </c>
      <c r="M107" s="4">
        <v>107.5</v>
      </c>
      <c r="N107" s="4">
        <v>9792.14</v>
      </c>
      <c r="O107" s="4">
        <v>39.45</v>
      </c>
      <c r="P107" s="4">
        <v>0.0</v>
      </c>
      <c r="Q107" s="4">
        <v>6.07</v>
      </c>
      <c r="R107" s="4">
        <f>S107-W107-O107-P107-Q107</f>
        <v>-7.105427357601E-15</v>
      </c>
      <c r="S107" s="4">
        <v>51.73</v>
      </c>
      <c r="T107" s="1">
        <v>82922</v>
      </c>
      <c r="U107" s="2" t="s">
        <v>604</v>
      </c>
      <c r="V107" s="2" t="s">
        <v>605</v>
      </c>
      <c r="W107" s="2">
        <v>6.21</v>
      </c>
      <c r="X107" s="3">
        <v>57695405000109</v>
      </c>
      <c r="Y107" s="5">
        <v>12.0</v>
      </c>
      <c r="Z107" s="1">
        <v>5352</v>
      </c>
      <c r="AA107" s="1" t="s">
        <v>597</v>
      </c>
    </row>
    <row r="108" spans="1:28">
      <c r="A108" s="6" t="s">
        <v>597</v>
      </c>
      <c r="B108" s="7" t="s">
        <v>29</v>
      </c>
      <c r="C108" s="7" t="s">
        <v>30</v>
      </c>
      <c r="D108" s="6" t="s">
        <v>31</v>
      </c>
      <c r="E108" s="7" t="s">
        <v>155</v>
      </c>
      <c r="F108" s="7" t="s">
        <v>156</v>
      </c>
      <c r="G108" s="6" t="s">
        <v>141</v>
      </c>
      <c r="H108" s="7" t="s">
        <v>157</v>
      </c>
      <c r="I108" s="6" t="s">
        <v>606</v>
      </c>
      <c r="J108" s="8">
        <v>5</v>
      </c>
      <c r="K108" s="7" t="s">
        <v>607</v>
      </c>
      <c r="L108" s="6">
        <v>3590868</v>
      </c>
      <c r="M108" s="9">
        <v>1272.0</v>
      </c>
      <c r="N108" s="9">
        <v>101538.97</v>
      </c>
      <c r="O108" s="9">
        <v>279.84</v>
      </c>
      <c r="P108" s="9">
        <v>0.0</v>
      </c>
      <c r="Q108" s="9">
        <v>62.95</v>
      </c>
      <c r="R108" s="9">
        <f>S108-W108-O108-P108-Q108</f>
        <v>-1.4210854715202E-14</v>
      </c>
      <c r="S108" s="9">
        <v>389.53</v>
      </c>
      <c r="T108" s="6">
        <v>82922</v>
      </c>
      <c r="U108" s="7" t="s">
        <v>608</v>
      </c>
      <c r="V108" s="7" t="s">
        <v>609</v>
      </c>
      <c r="W108" s="7">
        <v>46.74</v>
      </c>
      <c r="X108" s="8">
        <v>57695405000109</v>
      </c>
      <c r="Y108" s="10">
        <v>12.0</v>
      </c>
      <c r="Z108" s="6">
        <v>5352</v>
      </c>
      <c r="AA108" s="6" t="s">
        <v>597</v>
      </c>
    </row>
    <row r="109" spans="1:28">
      <c r="A109" s="1" t="s">
        <v>597</v>
      </c>
      <c r="B109" s="2" t="s">
        <v>29</v>
      </c>
      <c r="C109" s="2" t="s">
        <v>30</v>
      </c>
      <c r="D109" s="1" t="s">
        <v>31</v>
      </c>
      <c r="E109" s="2" t="s">
        <v>155</v>
      </c>
      <c r="F109" s="2" t="s">
        <v>156</v>
      </c>
      <c r="G109" s="1" t="s">
        <v>141</v>
      </c>
      <c r="H109" s="2" t="s">
        <v>157</v>
      </c>
      <c r="I109" s="1" t="s">
        <v>610</v>
      </c>
      <c r="J109" s="3">
        <v>5</v>
      </c>
      <c r="K109" s="2" t="s">
        <v>611</v>
      </c>
      <c r="L109" s="1">
        <v>3590866</v>
      </c>
      <c r="M109" s="4">
        <v>106.16</v>
      </c>
      <c r="N109" s="4">
        <v>18445.78</v>
      </c>
      <c r="O109" s="4">
        <v>0.0</v>
      </c>
      <c r="P109" s="4">
        <v>0.0</v>
      </c>
      <c r="Q109" s="4">
        <v>10.0</v>
      </c>
      <c r="R109" s="4">
        <f>S109-W109-O109-P109-Q109</f>
        <v>0</v>
      </c>
      <c r="S109" s="4">
        <v>11.36</v>
      </c>
      <c r="T109" s="1">
        <v>82922</v>
      </c>
      <c r="U109" s="2" t="s">
        <v>612</v>
      </c>
      <c r="V109" s="2" t="s">
        <v>613</v>
      </c>
      <c r="W109" s="2">
        <v>1.36</v>
      </c>
      <c r="X109" s="3">
        <v>57695405000109</v>
      </c>
      <c r="Y109" s="5">
        <v>12.0</v>
      </c>
      <c r="Z109" s="1">
        <v>5352</v>
      </c>
      <c r="AA109" s="1" t="s">
        <v>597</v>
      </c>
    </row>
    <row r="110" spans="1:28">
      <c r="A110" s="6" t="s">
        <v>597</v>
      </c>
      <c r="B110" s="7" t="s">
        <v>29</v>
      </c>
      <c r="C110" s="7" t="s">
        <v>30</v>
      </c>
      <c r="D110" s="6" t="s">
        <v>31</v>
      </c>
      <c r="E110" s="7" t="s">
        <v>169</v>
      </c>
      <c r="F110" s="7" t="s">
        <v>170</v>
      </c>
      <c r="G110" s="6" t="s">
        <v>171</v>
      </c>
      <c r="H110" s="7" t="s">
        <v>172</v>
      </c>
      <c r="I110" s="6" t="s">
        <v>614</v>
      </c>
      <c r="J110" s="8">
        <v>5</v>
      </c>
      <c r="K110" s="7" t="s">
        <v>615</v>
      </c>
      <c r="L110" s="6">
        <v>3590869</v>
      </c>
      <c r="M110" s="9">
        <v>53.08</v>
      </c>
      <c r="N110" s="9">
        <v>6585.24</v>
      </c>
      <c r="O110" s="9">
        <v>52.4</v>
      </c>
      <c r="P110" s="9">
        <v>0.0</v>
      </c>
      <c r="Q110" s="9">
        <v>4.08</v>
      </c>
      <c r="R110" s="9">
        <f>S110-W110-O110-P110-Q110</f>
        <v>5.3290705182008E-15</v>
      </c>
      <c r="S110" s="9">
        <v>64.18</v>
      </c>
      <c r="T110" s="6">
        <v>82922</v>
      </c>
      <c r="U110" s="7" t="s">
        <v>616</v>
      </c>
      <c r="V110" s="7" t="s">
        <v>617</v>
      </c>
      <c r="W110" s="7">
        <v>7.7</v>
      </c>
      <c r="X110" s="8">
        <v>57695405000109</v>
      </c>
      <c r="Y110" s="10">
        <v>12.0</v>
      </c>
      <c r="Z110" s="6">
        <v>5352</v>
      </c>
      <c r="AA110" s="6" t="s">
        <v>597</v>
      </c>
    </row>
    <row r="111" spans="1:28">
      <c r="A111" s="1" t="s">
        <v>597</v>
      </c>
      <c r="B111" s="2" t="s">
        <v>29</v>
      </c>
      <c r="C111" s="2" t="s">
        <v>30</v>
      </c>
      <c r="D111" s="1" t="s">
        <v>31</v>
      </c>
      <c r="E111" s="2" t="s">
        <v>162</v>
      </c>
      <c r="F111" s="2" t="s">
        <v>163</v>
      </c>
      <c r="G111" s="1" t="s">
        <v>31</v>
      </c>
      <c r="H111" s="2" t="s">
        <v>164</v>
      </c>
      <c r="I111" s="1" t="s">
        <v>618</v>
      </c>
      <c r="J111" s="3">
        <v>5</v>
      </c>
      <c r="K111" s="2" t="s">
        <v>619</v>
      </c>
      <c r="L111" s="1">
        <v>3590867</v>
      </c>
      <c r="M111" s="4">
        <v>86.16</v>
      </c>
      <c r="N111" s="4">
        <v>9247.49</v>
      </c>
      <c r="O111" s="4">
        <v>0.0</v>
      </c>
      <c r="P111" s="4">
        <v>0.0</v>
      </c>
      <c r="Q111" s="4">
        <v>10.0</v>
      </c>
      <c r="R111" s="4">
        <f>S111-W111-O111-P111-Q111</f>
        <v>0</v>
      </c>
      <c r="S111" s="4">
        <v>11.36</v>
      </c>
      <c r="T111" s="1">
        <v>82922</v>
      </c>
      <c r="U111" s="2" t="s">
        <v>620</v>
      </c>
      <c r="V111" s="2" t="s">
        <v>621</v>
      </c>
      <c r="W111" s="2">
        <v>1.36</v>
      </c>
      <c r="X111" s="3">
        <v>57695405000109</v>
      </c>
      <c r="Y111" s="5">
        <v>12.0</v>
      </c>
      <c r="Z111" s="1">
        <v>5352</v>
      </c>
      <c r="AA111" s="1" t="s">
        <v>597</v>
      </c>
    </row>
    <row r="112" spans="1:28">
      <c r="A112" s="6" t="s">
        <v>597</v>
      </c>
      <c r="B112" s="7" t="s">
        <v>29</v>
      </c>
      <c r="C112" s="7" t="s">
        <v>30</v>
      </c>
      <c r="D112" s="6" t="s">
        <v>31</v>
      </c>
      <c r="E112" s="7" t="s">
        <v>411</v>
      </c>
      <c r="F112" s="7" t="s">
        <v>324</v>
      </c>
      <c r="G112" s="6" t="s">
        <v>31</v>
      </c>
      <c r="H112" s="7"/>
      <c r="I112" s="6" t="s">
        <v>622</v>
      </c>
      <c r="J112" s="8">
        <v>5</v>
      </c>
      <c r="K112" s="7" t="s">
        <v>623</v>
      </c>
      <c r="L112" s="6">
        <v>3590844</v>
      </c>
      <c r="M112" s="9">
        <v>185.78</v>
      </c>
      <c r="N112" s="9">
        <v>48914.12</v>
      </c>
      <c r="O112" s="9">
        <v>326.45</v>
      </c>
      <c r="P112" s="9">
        <v>0.0</v>
      </c>
      <c r="Q112" s="9">
        <v>30.33</v>
      </c>
      <c r="R112" s="9">
        <f>S112-W112-O112-P112-Q112</f>
        <v>4.2632564145606E-14</v>
      </c>
      <c r="S112" s="9">
        <v>405.43</v>
      </c>
      <c r="T112" s="6">
        <v>82922</v>
      </c>
      <c r="U112" s="7" t="s">
        <v>624</v>
      </c>
      <c r="V112" s="7" t="s">
        <v>625</v>
      </c>
      <c r="W112" s="7">
        <v>48.65</v>
      </c>
      <c r="X112" s="8">
        <v>57695405000109</v>
      </c>
      <c r="Y112" s="10">
        <v>12.0</v>
      </c>
      <c r="Z112" s="6">
        <v>5352</v>
      </c>
      <c r="AA112" s="6" t="s">
        <v>597</v>
      </c>
    </row>
    <row r="113" spans="1:28">
      <c r="A113" s="1" t="s">
        <v>597</v>
      </c>
      <c r="B113" s="2" t="s">
        <v>29</v>
      </c>
      <c r="C113" s="2" t="s">
        <v>30</v>
      </c>
      <c r="D113" s="1" t="s">
        <v>31</v>
      </c>
      <c r="E113" s="2" t="s">
        <v>155</v>
      </c>
      <c r="F113" s="2" t="s">
        <v>156</v>
      </c>
      <c r="G113" s="1" t="s">
        <v>141</v>
      </c>
      <c r="H113" s="2" t="s">
        <v>157</v>
      </c>
      <c r="I113" s="1" t="s">
        <v>626</v>
      </c>
      <c r="J113" s="3">
        <v>5</v>
      </c>
      <c r="K113" s="2" t="s">
        <v>627</v>
      </c>
      <c r="L113" s="1">
        <v>3590866</v>
      </c>
      <c r="M113" s="4">
        <v>1353.54</v>
      </c>
      <c r="N113" s="4">
        <v>140615.2</v>
      </c>
      <c r="O113" s="4">
        <v>430.41</v>
      </c>
      <c r="P113" s="4">
        <v>0.0</v>
      </c>
      <c r="Q113" s="4">
        <v>87.18</v>
      </c>
      <c r="R113" s="4">
        <f>S113-W113-O113-P113-Q113</f>
        <v>-1.1368683772162E-13</v>
      </c>
      <c r="S113" s="4">
        <v>588.17</v>
      </c>
      <c r="T113" s="1">
        <v>82922</v>
      </c>
      <c r="U113" s="2" t="s">
        <v>628</v>
      </c>
      <c r="V113" s="2" t="s">
        <v>629</v>
      </c>
      <c r="W113" s="2">
        <v>70.58</v>
      </c>
      <c r="X113" s="3">
        <v>57695405000109</v>
      </c>
      <c r="Y113" s="5">
        <v>12.0</v>
      </c>
      <c r="Z113" s="1">
        <v>5352</v>
      </c>
      <c r="AA113" s="1" t="s">
        <v>597</v>
      </c>
    </row>
    <row r="114" spans="1:28">
      <c r="A114" s="6" t="s">
        <v>597</v>
      </c>
      <c r="B114" s="7" t="s">
        <v>29</v>
      </c>
      <c r="C114" s="7" t="s">
        <v>30</v>
      </c>
      <c r="D114" s="6" t="s">
        <v>31</v>
      </c>
      <c r="E114" s="7" t="s">
        <v>177</v>
      </c>
      <c r="F114" s="7" t="s">
        <v>79</v>
      </c>
      <c r="G114" s="6" t="s">
        <v>31</v>
      </c>
      <c r="H114" s="7"/>
      <c r="I114" s="6" t="s">
        <v>630</v>
      </c>
      <c r="J114" s="8">
        <v>5</v>
      </c>
      <c r="K114" s="7" t="s">
        <v>631</v>
      </c>
      <c r="L114" s="6">
        <v>3591576</v>
      </c>
      <c r="M114" s="9">
        <v>10.91</v>
      </c>
      <c r="N114" s="9">
        <v>7330.86</v>
      </c>
      <c r="O114" s="9">
        <v>36.68</v>
      </c>
      <c r="P114" s="9">
        <v>0.0</v>
      </c>
      <c r="Q114" s="9">
        <v>4.55</v>
      </c>
      <c r="R114" s="9">
        <f>S114-W114-O114-P114-Q114</f>
        <v>4.4408920985006E-15</v>
      </c>
      <c r="S114" s="9">
        <v>46.85</v>
      </c>
      <c r="T114" s="6">
        <v>82922</v>
      </c>
      <c r="U114" s="7" t="s">
        <v>632</v>
      </c>
      <c r="V114" s="7" t="s">
        <v>633</v>
      </c>
      <c r="W114" s="7">
        <v>5.62</v>
      </c>
      <c r="X114" s="8">
        <v>57695405000109</v>
      </c>
      <c r="Y114" s="10">
        <v>12.0</v>
      </c>
      <c r="Z114" s="6">
        <v>5352</v>
      </c>
      <c r="AA114" s="6" t="s">
        <v>596</v>
      </c>
    </row>
    <row r="115" spans="1:28">
      <c r="A115" s="1" t="s">
        <v>597</v>
      </c>
      <c r="B115" s="2" t="s">
        <v>29</v>
      </c>
      <c r="C115" s="2" t="s">
        <v>30</v>
      </c>
      <c r="D115" s="1" t="s">
        <v>31</v>
      </c>
      <c r="E115" s="2" t="s">
        <v>634</v>
      </c>
      <c r="F115" s="2" t="s">
        <v>635</v>
      </c>
      <c r="G115" s="1" t="s">
        <v>31</v>
      </c>
      <c r="H115" s="2" t="s">
        <v>636</v>
      </c>
      <c r="I115" s="1" t="s">
        <v>637</v>
      </c>
      <c r="J115" s="3">
        <v>5</v>
      </c>
      <c r="K115" s="2" t="s">
        <v>638</v>
      </c>
      <c r="L115" s="1">
        <v>3591588</v>
      </c>
      <c r="M115" s="4">
        <v>26.54</v>
      </c>
      <c r="N115" s="4">
        <v>6095.05</v>
      </c>
      <c r="O115" s="4">
        <v>36.68</v>
      </c>
      <c r="P115" s="4">
        <v>0.0</v>
      </c>
      <c r="Q115" s="4">
        <v>3.78</v>
      </c>
      <c r="R115" s="4">
        <f>S115-W115-O115-P115-Q115</f>
        <v>-5.7731597280508E-15</v>
      </c>
      <c r="S115" s="4">
        <v>45.98</v>
      </c>
      <c r="T115" s="1">
        <v>82922</v>
      </c>
      <c r="U115" s="2" t="s">
        <v>639</v>
      </c>
      <c r="V115" s="2" t="s">
        <v>640</v>
      </c>
      <c r="W115" s="2">
        <v>5.52</v>
      </c>
      <c r="X115" s="3">
        <v>57695405000109</v>
      </c>
      <c r="Y115" s="5">
        <v>12.0</v>
      </c>
      <c r="Z115" s="1">
        <v>5352</v>
      </c>
      <c r="AA115" s="1" t="s">
        <v>596</v>
      </c>
    </row>
    <row r="116" spans="1:28">
      <c r="A116" s="6" t="s">
        <v>597</v>
      </c>
      <c r="B116" s="7" t="s">
        <v>29</v>
      </c>
      <c r="C116" s="7" t="s">
        <v>30</v>
      </c>
      <c r="D116" s="6" t="s">
        <v>31</v>
      </c>
      <c r="E116" s="7" t="s">
        <v>274</v>
      </c>
      <c r="F116" s="7" t="s">
        <v>53</v>
      </c>
      <c r="G116" s="6" t="s">
        <v>31</v>
      </c>
      <c r="H116" s="7"/>
      <c r="I116" s="6" t="s">
        <v>641</v>
      </c>
      <c r="J116" s="8">
        <v>5</v>
      </c>
      <c r="K116" s="7" t="s">
        <v>642</v>
      </c>
      <c r="L116" s="6">
        <v>3591571</v>
      </c>
      <c r="M116" s="9">
        <v>21.5</v>
      </c>
      <c r="N116" s="9">
        <v>3105.15</v>
      </c>
      <c r="O116" s="9">
        <v>36.68</v>
      </c>
      <c r="P116" s="9">
        <v>0.0</v>
      </c>
      <c r="Q116" s="9">
        <v>1.93</v>
      </c>
      <c r="R116" s="9">
        <f>S116-W116-O116-P116-Q116</f>
        <v>-2.2204460492503E-16</v>
      </c>
      <c r="S116" s="9">
        <v>43.88</v>
      </c>
      <c r="T116" s="6">
        <v>82922</v>
      </c>
      <c r="U116" s="7" t="s">
        <v>643</v>
      </c>
      <c r="V116" s="7" t="s">
        <v>644</v>
      </c>
      <c r="W116" s="7">
        <v>5.27</v>
      </c>
      <c r="X116" s="8">
        <v>57695405000109</v>
      </c>
      <c r="Y116" s="10">
        <v>12.0</v>
      </c>
      <c r="Z116" s="6">
        <v>5352</v>
      </c>
      <c r="AA116" s="6" t="s">
        <v>596</v>
      </c>
    </row>
    <row r="117" spans="1:28">
      <c r="A117" s="1" t="s">
        <v>597</v>
      </c>
      <c r="B117" s="2" t="s">
        <v>29</v>
      </c>
      <c r="C117" s="2" t="s">
        <v>30</v>
      </c>
      <c r="D117" s="1" t="s">
        <v>31</v>
      </c>
      <c r="E117" s="2" t="s">
        <v>257</v>
      </c>
      <c r="F117" s="2" t="s">
        <v>202</v>
      </c>
      <c r="G117" s="1" t="s">
        <v>31</v>
      </c>
      <c r="H117" s="2" t="s">
        <v>222</v>
      </c>
      <c r="I117" s="1" t="s">
        <v>645</v>
      </c>
      <c r="J117" s="3">
        <v>5</v>
      </c>
      <c r="K117" s="2" t="s">
        <v>646</v>
      </c>
      <c r="L117" s="1">
        <v>3591575</v>
      </c>
      <c r="M117" s="4">
        <v>159.0</v>
      </c>
      <c r="N117" s="4">
        <v>13140.61</v>
      </c>
      <c r="O117" s="4">
        <v>58.35</v>
      </c>
      <c r="P117" s="4">
        <v>0.0</v>
      </c>
      <c r="Q117" s="4">
        <v>8.15</v>
      </c>
      <c r="R117" s="4">
        <f>S117-W117-O117-P117-Q117</f>
        <v>-1.7763568394003E-15</v>
      </c>
      <c r="S117" s="4">
        <v>75.57</v>
      </c>
      <c r="T117" s="1">
        <v>82922</v>
      </c>
      <c r="U117" s="2" t="s">
        <v>647</v>
      </c>
      <c r="V117" s="2" t="s">
        <v>648</v>
      </c>
      <c r="W117" s="2">
        <v>9.07</v>
      </c>
      <c r="X117" s="3">
        <v>57695405000109</v>
      </c>
      <c r="Y117" s="5">
        <v>12.0</v>
      </c>
      <c r="Z117" s="1">
        <v>5352</v>
      </c>
      <c r="AA117" s="1" t="s">
        <v>649</v>
      </c>
    </row>
    <row r="118" spans="1:28">
      <c r="A118" s="6" t="s">
        <v>597</v>
      </c>
      <c r="B118" s="7" t="s">
        <v>29</v>
      </c>
      <c r="C118" s="7" t="s">
        <v>30</v>
      </c>
      <c r="D118" s="6" t="s">
        <v>31</v>
      </c>
      <c r="E118" s="7" t="s">
        <v>303</v>
      </c>
      <c r="F118" s="7" t="s">
        <v>304</v>
      </c>
      <c r="G118" s="6" t="s">
        <v>31</v>
      </c>
      <c r="H118" s="7" t="s">
        <v>142</v>
      </c>
      <c r="I118" s="6" t="s">
        <v>650</v>
      </c>
      <c r="J118" s="8">
        <v>5</v>
      </c>
      <c r="K118" s="7" t="s">
        <v>651</v>
      </c>
      <c r="L118" s="6">
        <v>3591574</v>
      </c>
      <c r="M118" s="9">
        <v>583.88</v>
      </c>
      <c r="N118" s="9">
        <v>28681.79</v>
      </c>
      <c r="O118" s="9">
        <v>150.09</v>
      </c>
      <c r="P118" s="9">
        <v>0.0</v>
      </c>
      <c r="Q118" s="9">
        <v>17.78</v>
      </c>
      <c r="R118" s="9">
        <f>S118-W118-O118-P118-Q118</f>
        <v>0</v>
      </c>
      <c r="S118" s="9">
        <v>190.76</v>
      </c>
      <c r="T118" s="6">
        <v>82922</v>
      </c>
      <c r="U118" s="7" t="s">
        <v>652</v>
      </c>
      <c r="V118" s="7" t="s">
        <v>653</v>
      </c>
      <c r="W118" s="7">
        <v>22.89</v>
      </c>
      <c r="X118" s="8">
        <v>57695405000109</v>
      </c>
      <c r="Y118" s="10">
        <v>12.0</v>
      </c>
      <c r="Z118" s="6">
        <v>5352</v>
      </c>
      <c r="AA118" s="6" t="s">
        <v>649</v>
      </c>
    </row>
    <row r="119" spans="1:28">
      <c r="A119" s="1" t="s">
        <v>597</v>
      </c>
      <c r="B119" s="2" t="s">
        <v>29</v>
      </c>
      <c r="C119" s="2" t="s">
        <v>30</v>
      </c>
      <c r="D119" s="1" t="s">
        <v>31</v>
      </c>
      <c r="E119" s="2" t="s">
        <v>221</v>
      </c>
      <c r="F119" s="2" t="s">
        <v>202</v>
      </c>
      <c r="G119" s="1" t="s">
        <v>31</v>
      </c>
      <c r="H119" s="2" t="s">
        <v>222</v>
      </c>
      <c r="I119" s="1" t="s">
        <v>654</v>
      </c>
      <c r="J119" s="3">
        <v>5</v>
      </c>
      <c r="K119" s="2" t="s">
        <v>655</v>
      </c>
      <c r="L119" s="1">
        <v>3591570</v>
      </c>
      <c r="M119" s="4">
        <v>26.54</v>
      </c>
      <c r="N119" s="4">
        <v>27093.29</v>
      </c>
      <c r="O119" s="4">
        <v>36.68</v>
      </c>
      <c r="P119" s="4">
        <v>0.0</v>
      </c>
      <c r="Q119" s="4">
        <v>16.8</v>
      </c>
      <c r="R119" s="4">
        <f>S119-W119-O119-P119-Q119</f>
        <v>3.5527136788005E-15</v>
      </c>
      <c r="S119" s="4">
        <v>60.77</v>
      </c>
      <c r="T119" s="1">
        <v>82922</v>
      </c>
      <c r="U119" s="2" t="s">
        <v>656</v>
      </c>
      <c r="V119" s="2" t="s">
        <v>657</v>
      </c>
      <c r="W119" s="2">
        <v>7.29</v>
      </c>
      <c r="X119" s="3">
        <v>57695405000109</v>
      </c>
      <c r="Y119" s="5">
        <v>12.0</v>
      </c>
      <c r="Z119" s="1">
        <v>5352</v>
      </c>
      <c r="AA119" s="1" t="s">
        <v>649</v>
      </c>
    </row>
    <row r="120" spans="1:28">
      <c r="A120" s="6" t="s">
        <v>597</v>
      </c>
      <c r="B120" s="7" t="s">
        <v>29</v>
      </c>
      <c r="C120" s="7" t="s">
        <v>30</v>
      </c>
      <c r="D120" s="6" t="s">
        <v>31</v>
      </c>
      <c r="E120" s="7" t="s">
        <v>658</v>
      </c>
      <c r="F120" s="7" t="s">
        <v>659</v>
      </c>
      <c r="G120" s="6" t="s">
        <v>171</v>
      </c>
      <c r="H120" s="7" t="s">
        <v>660</v>
      </c>
      <c r="I120" s="6" t="s">
        <v>661</v>
      </c>
      <c r="J120" s="8">
        <v>5</v>
      </c>
      <c r="K120" s="7" t="s">
        <v>662</v>
      </c>
      <c r="L120" s="6">
        <v>3591573</v>
      </c>
      <c r="M120" s="9">
        <v>107.5</v>
      </c>
      <c r="N120" s="9">
        <v>4085.97</v>
      </c>
      <c r="O120" s="9">
        <v>39.45</v>
      </c>
      <c r="P120" s="9">
        <v>0.0</v>
      </c>
      <c r="Q120" s="9">
        <v>2.53</v>
      </c>
      <c r="R120" s="9">
        <f>S120-W120-O120-P120-Q120</f>
        <v>1.3322676295502E-15</v>
      </c>
      <c r="S120" s="9">
        <v>47.7</v>
      </c>
      <c r="T120" s="6">
        <v>82922</v>
      </c>
      <c r="U120" s="7" t="s">
        <v>663</v>
      </c>
      <c r="V120" s="7" t="s">
        <v>664</v>
      </c>
      <c r="W120" s="7">
        <v>5.72</v>
      </c>
      <c r="X120" s="8">
        <v>57695405000109</v>
      </c>
      <c r="Y120" s="10">
        <v>12.0</v>
      </c>
      <c r="Z120" s="6">
        <v>5352</v>
      </c>
      <c r="AA120" s="6" t="s">
        <v>596</v>
      </c>
    </row>
    <row r="121" spans="1:28">
      <c r="A121" s="1" t="s">
        <v>597</v>
      </c>
      <c r="B121" s="2" t="s">
        <v>29</v>
      </c>
      <c r="C121" s="2" t="s">
        <v>30</v>
      </c>
      <c r="D121" s="1" t="s">
        <v>31</v>
      </c>
      <c r="E121" s="2" t="s">
        <v>586</v>
      </c>
      <c r="F121" s="2" t="s">
        <v>587</v>
      </c>
      <c r="G121" s="1" t="s">
        <v>31</v>
      </c>
      <c r="H121" s="2" t="s">
        <v>588</v>
      </c>
      <c r="I121" s="1" t="s">
        <v>665</v>
      </c>
      <c r="J121" s="3">
        <v>5</v>
      </c>
      <c r="K121" s="2" t="s">
        <v>666</v>
      </c>
      <c r="L121" s="1">
        <v>3591572</v>
      </c>
      <c r="M121" s="4">
        <v>1075.0</v>
      </c>
      <c r="N121" s="4">
        <v>46589.69</v>
      </c>
      <c r="O121" s="4">
        <v>236.5</v>
      </c>
      <c r="P121" s="4">
        <v>0.0</v>
      </c>
      <c r="Q121" s="4">
        <v>28.89</v>
      </c>
      <c r="R121" s="4">
        <f>S121-W121-O121-P121-Q121</f>
        <v>-1.4210854715202E-14</v>
      </c>
      <c r="S121" s="4">
        <v>301.58</v>
      </c>
      <c r="T121" s="1">
        <v>82922</v>
      </c>
      <c r="U121" s="2" t="s">
        <v>667</v>
      </c>
      <c r="V121" s="2" t="s">
        <v>668</v>
      </c>
      <c r="W121" s="2">
        <v>36.19</v>
      </c>
      <c r="X121" s="3">
        <v>57695405000109</v>
      </c>
      <c r="Y121" s="5">
        <v>12.0</v>
      </c>
      <c r="Z121" s="1">
        <v>5352</v>
      </c>
      <c r="AA121" s="1" t="s">
        <v>649</v>
      </c>
    </row>
    <row r="122" spans="1:28">
      <c r="A122" s="6" t="s">
        <v>597</v>
      </c>
      <c r="B122" s="7" t="s">
        <v>29</v>
      </c>
      <c r="C122" s="7" t="s">
        <v>30</v>
      </c>
      <c r="D122" s="6" t="s">
        <v>31</v>
      </c>
      <c r="E122" s="7" t="s">
        <v>669</v>
      </c>
      <c r="F122" s="7" t="s">
        <v>670</v>
      </c>
      <c r="G122" s="6" t="s">
        <v>31</v>
      </c>
      <c r="H122" s="7" t="s">
        <v>671</v>
      </c>
      <c r="I122" s="6" t="s">
        <v>672</v>
      </c>
      <c r="J122" s="8">
        <v>5</v>
      </c>
      <c r="K122" s="7" t="s">
        <v>673</v>
      </c>
      <c r="L122" s="6">
        <v>3591567</v>
      </c>
      <c r="M122" s="9">
        <v>132.7</v>
      </c>
      <c r="N122" s="9">
        <v>60842.79</v>
      </c>
      <c r="O122" s="9">
        <v>66.79</v>
      </c>
      <c r="P122" s="9">
        <v>0.0</v>
      </c>
      <c r="Q122" s="9">
        <v>37.72</v>
      </c>
      <c r="R122" s="9">
        <f>S122-W122-O122-P122-Q122</f>
        <v>0</v>
      </c>
      <c r="S122" s="9">
        <v>118.76</v>
      </c>
      <c r="T122" s="6">
        <v>82922</v>
      </c>
      <c r="U122" s="7" t="s">
        <v>674</v>
      </c>
      <c r="V122" s="7" t="s">
        <v>675</v>
      </c>
      <c r="W122" s="7">
        <v>14.25</v>
      </c>
      <c r="X122" s="8">
        <v>57695405000109</v>
      </c>
      <c r="Y122" s="10">
        <v>12.0</v>
      </c>
      <c r="Z122" s="6">
        <v>5352</v>
      </c>
      <c r="AA122" s="6" t="s">
        <v>649</v>
      </c>
    </row>
    <row r="123" spans="1:28">
      <c r="A123" s="1" t="s">
        <v>597</v>
      </c>
      <c r="B123" s="2" t="s">
        <v>29</v>
      </c>
      <c r="C123" s="2" t="s">
        <v>30</v>
      </c>
      <c r="D123" s="1" t="s">
        <v>31</v>
      </c>
      <c r="E123" s="2" t="s">
        <v>579</v>
      </c>
      <c r="F123" s="2" t="s">
        <v>580</v>
      </c>
      <c r="G123" s="1" t="s">
        <v>171</v>
      </c>
      <c r="H123" s="2" t="s">
        <v>581</v>
      </c>
      <c r="I123" s="1" t="s">
        <v>676</v>
      </c>
      <c r="J123" s="3">
        <v>5</v>
      </c>
      <c r="K123" s="2" t="s">
        <v>677</v>
      </c>
      <c r="L123" s="1">
        <v>3591569</v>
      </c>
      <c r="M123" s="4">
        <v>212.32</v>
      </c>
      <c r="N123" s="4">
        <v>19543.17</v>
      </c>
      <c r="O123" s="4">
        <v>70.13</v>
      </c>
      <c r="P123" s="4">
        <v>0.0</v>
      </c>
      <c r="Q123" s="4">
        <v>12.12</v>
      </c>
      <c r="R123" s="4">
        <f>S123-W123-O123-P123-Q123</f>
        <v>5.3290705182008E-15</v>
      </c>
      <c r="S123" s="4">
        <v>93.47</v>
      </c>
      <c r="T123" s="1">
        <v>82922</v>
      </c>
      <c r="U123" s="2" t="s">
        <v>678</v>
      </c>
      <c r="V123" s="2" t="s">
        <v>679</v>
      </c>
      <c r="W123" s="2">
        <v>11.22</v>
      </c>
      <c r="X123" s="3">
        <v>57695405000109</v>
      </c>
      <c r="Y123" s="5">
        <v>12.0</v>
      </c>
      <c r="Z123" s="1">
        <v>5352</v>
      </c>
      <c r="AA123" s="1" t="s">
        <v>649</v>
      </c>
    </row>
    <row r="124" spans="1:28">
      <c r="A124" s="6" t="s">
        <v>597</v>
      </c>
      <c r="B124" s="7" t="s">
        <v>29</v>
      </c>
      <c r="C124" s="7" t="s">
        <v>30</v>
      </c>
      <c r="D124" s="6" t="s">
        <v>31</v>
      </c>
      <c r="E124" s="7" t="s">
        <v>680</v>
      </c>
      <c r="F124" s="7" t="s">
        <v>79</v>
      </c>
      <c r="G124" s="6" t="s">
        <v>31</v>
      </c>
      <c r="H124" s="7"/>
      <c r="I124" s="6" t="s">
        <v>681</v>
      </c>
      <c r="J124" s="8">
        <v>5</v>
      </c>
      <c r="K124" s="7" t="s">
        <v>682</v>
      </c>
      <c r="L124" s="6">
        <v>3591568</v>
      </c>
      <c r="M124" s="9">
        <v>159.0</v>
      </c>
      <c r="N124" s="9">
        <v>42804.12</v>
      </c>
      <c r="O124" s="9">
        <v>295.74</v>
      </c>
      <c r="P124" s="9">
        <v>0.0</v>
      </c>
      <c r="Q124" s="9">
        <v>26.54</v>
      </c>
      <c r="R124" s="9">
        <f>S124-W124-O124-P124-Q124</f>
        <v>2.1316282072803E-14</v>
      </c>
      <c r="S124" s="9">
        <v>366.23</v>
      </c>
      <c r="T124" s="6">
        <v>82922</v>
      </c>
      <c r="U124" s="7" t="s">
        <v>683</v>
      </c>
      <c r="V124" s="7" t="s">
        <v>684</v>
      </c>
      <c r="W124" s="7">
        <v>43.95</v>
      </c>
      <c r="X124" s="8">
        <v>57695405000109</v>
      </c>
      <c r="Y124" s="10">
        <v>12.0</v>
      </c>
      <c r="Z124" s="6">
        <v>5352</v>
      </c>
      <c r="AA124" s="6" t="s">
        <v>596</v>
      </c>
    </row>
    <row r="125" spans="1:28">
      <c r="A125" s="1" t="s">
        <v>597</v>
      </c>
      <c r="B125" s="2" t="s">
        <v>29</v>
      </c>
      <c r="C125" s="2" t="s">
        <v>30</v>
      </c>
      <c r="D125" s="1" t="s">
        <v>31</v>
      </c>
      <c r="E125" s="2" t="s">
        <v>685</v>
      </c>
      <c r="F125" s="2" t="s">
        <v>686</v>
      </c>
      <c r="G125" s="1" t="s">
        <v>61</v>
      </c>
      <c r="H125" s="2" t="s">
        <v>687</v>
      </c>
      <c r="I125" s="1" t="s">
        <v>688</v>
      </c>
      <c r="J125" s="3">
        <v>5</v>
      </c>
      <c r="K125" s="2" t="s">
        <v>689</v>
      </c>
      <c r="L125" s="1">
        <v>3591505</v>
      </c>
      <c r="M125" s="4">
        <v>1019.5</v>
      </c>
      <c r="N125" s="4">
        <v>279972.0</v>
      </c>
      <c r="O125" s="4">
        <v>448.58</v>
      </c>
      <c r="P125" s="4">
        <v>0.0</v>
      </c>
      <c r="Q125" s="4">
        <v>173.58</v>
      </c>
      <c r="R125" s="4">
        <f>S125-W125-O125-P125-Q125</f>
        <v>-2.8421709430404E-14</v>
      </c>
      <c r="S125" s="4">
        <v>707.0</v>
      </c>
      <c r="T125" s="1">
        <v>82922</v>
      </c>
      <c r="U125" s="2" t="s">
        <v>690</v>
      </c>
      <c r="V125" s="2" t="s">
        <v>691</v>
      </c>
      <c r="W125" s="2">
        <v>84.84</v>
      </c>
      <c r="X125" s="3">
        <v>57695405000109</v>
      </c>
      <c r="Y125" s="5">
        <v>12.0</v>
      </c>
      <c r="Z125" s="1">
        <v>5352</v>
      </c>
      <c r="AA125" s="1" t="s">
        <v>649</v>
      </c>
    </row>
    <row r="126" spans="1:28">
      <c r="A126" s="6" t="s">
        <v>597</v>
      </c>
      <c r="B126" s="7" t="s">
        <v>29</v>
      </c>
      <c r="C126" s="7" t="s">
        <v>30</v>
      </c>
      <c r="D126" s="6" t="s">
        <v>31</v>
      </c>
      <c r="E126" s="7" t="s">
        <v>32</v>
      </c>
      <c r="F126" s="7" t="s">
        <v>33</v>
      </c>
      <c r="G126" s="6" t="s">
        <v>34</v>
      </c>
      <c r="H126" s="7"/>
      <c r="I126" s="6" t="s">
        <v>692</v>
      </c>
      <c r="J126" s="8">
        <v>5</v>
      </c>
      <c r="K126" s="7" t="s">
        <v>693</v>
      </c>
      <c r="L126" s="6">
        <v>3591579</v>
      </c>
      <c r="M126" s="9">
        <v>530.8</v>
      </c>
      <c r="N126" s="9">
        <v>142899.34</v>
      </c>
      <c r="O126" s="9">
        <v>990.0</v>
      </c>
      <c r="P126" s="9">
        <v>0.0</v>
      </c>
      <c r="Q126" s="9">
        <v>88.6</v>
      </c>
      <c r="R126" s="9">
        <f>S126-W126-O126-P126-Q126</f>
        <v>1.4210854715202E-13</v>
      </c>
      <c r="S126" s="9">
        <v>1225.68</v>
      </c>
      <c r="T126" s="6">
        <v>82922</v>
      </c>
      <c r="U126" s="7" t="s">
        <v>694</v>
      </c>
      <c r="V126" s="7" t="s">
        <v>695</v>
      </c>
      <c r="W126" s="7">
        <v>147.08</v>
      </c>
      <c r="X126" s="8">
        <v>57695405000109</v>
      </c>
      <c r="Y126" s="10">
        <v>12.0</v>
      </c>
      <c r="Z126" s="6">
        <v>6352</v>
      </c>
      <c r="AA126" s="6" t="s">
        <v>596</v>
      </c>
    </row>
    <row r="127" spans="1:28">
      <c r="A127" s="1" t="s">
        <v>597</v>
      </c>
      <c r="B127" s="2" t="s">
        <v>29</v>
      </c>
      <c r="C127" s="2" t="s">
        <v>30</v>
      </c>
      <c r="D127" s="1" t="s">
        <v>31</v>
      </c>
      <c r="E127" s="2" t="s">
        <v>669</v>
      </c>
      <c r="F127" s="2" t="s">
        <v>670</v>
      </c>
      <c r="G127" s="1" t="s">
        <v>31</v>
      </c>
      <c r="H127" s="2" t="s">
        <v>671</v>
      </c>
      <c r="I127" s="1" t="s">
        <v>696</v>
      </c>
      <c r="J127" s="3">
        <v>5</v>
      </c>
      <c r="K127" s="2" t="s">
        <v>697</v>
      </c>
      <c r="L127" s="1">
        <v>3591567</v>
      </c>
      <c r="M127" s="4">
        <v>26.54</v>
      </c>
      <c r="N127" s="4">
        <v>35113.39</v>
      </c>
      <c r="O127" s="4">
        <v>184.97</v>
      </c>
      <c r="P127" s="4">
        <v>0.0</v>
      </c>
      <c r="Q127" s="4">
        <v>21.77</v>
      </c>
      <c r="R127" s="4">
        <f>S127-W127-O127-P127-Q127</f>
        <v>1.0658141036402E-14</v>
      </c>
      <c r="S127" s="4">
        <v>234.93</v>
      </c>
      <c r="T127" s="1">
        <v>82922</v>
      </c>
      <c r="U127" s="2" t="s">
        <v>698</v>
      </c>
      <c r="V127" s="2" t="s">
        <v>699</v>
      </c>
      <c r="W127" s="2">
        <v>28.19</v>
      </c>
      <c r="X127" s="3">
        <v>57695405000109</v>
      </c>
      <c r="Y127" s="5">
        <v>12.0</v>
      </c>
      <c r="Z127" s="1">
        <v>5352</v>
      </c>
      <c r="AA127" s="1" t="s">
        <v>649</v>
      </c>
    </row>
    <row r="128" spans="1:28">
      <c r="A128" s="6" t="s">
        <v>597</v>
      </c>
      <c r="B128" s="7" t="s">
        <v>29</v>
      </c>
      <c r="C128" s="7" t="s">
        <v>30</v>
      </c>
      <c r="D128" s="6" t="s">
        <v>31</v>
      </c>
      <c r="E128" s="7" t="s">
        <v>177</v>
      </c>
      <c r="F128" s="7" t="s">
        <v>79</v>
      </c>
      <c r="G128" s="6" t="s">
        <v>31</v>
      </c>
      <c r="H128" s="7"/>
      <c r="I128" s="6" t="s">
        <v>700</v>
      </c>
      <c r="J128" s="8">
        <v>5</v>
      </c>
      <c r="K128" s="7" t="s">
        <v>701</v>
      </c>
      <c r="L128" s="6">
        <v>3591576</v>
      </c>
      <c r="M128" s="9">
        <v>1618.94</v>
      </c>
      <c r="N128" s="9">
        <v>257945.02</v>
      </c>
      <c r="O128" s="9">
        <v>514.84</v>
      </c>
      <c r="P128" s="9">
        <v>0.0</v>
      </c>
      <c r="Q128" s="9">
        <v>159.93</v>
      </c>
      <c r="R128" s="9">
        <f>S128-W128-O128-P128-Q128</f>
        <v>-5.6843418860808E-14</v>
      </c>
      <c r="S128" s="9">
        <v>766.78</v>
      </c>
      <c r="T128" s="6">
        <v>82922</v>
      </c>
      <c r="U128" s="7" t="s">
        <v>702</v>
      </c>
      <c r="V128" s="7" t="s">
        <v>703</v>
      </c>
      <c r="W128" s="7">
        <v>92.01</v>
      </c>
      <c r="X128" s="8">
        <v>57695405000109</v>
      </c>
      <c r="Y128" s="10">
        <v>12.0</v>
      </c>
      <c r="Z128" s="6">
        <v>5352</v>
      </c>
      <c r="AA128" s="6" t="s">
        <v>596</v>
      </c>
    </row>
    <row r="129" spans="1:28">
      <c r="A129" s="1" t="s">
        <v>597</v>
      </c>
      <c r="B129" s="2" t="s">
        <v>29</v>
      </c>
      <c r="C129" s="2" t="s">
        <v>30</v>
      </c>
      <c r="D129" s="1" t="s">
        <v>31</v>
      </c>
      <c r="E129" s="2" t="s">
        <v>303</v>
      </c>
      <c r="F129" s="2" t="s">
        <v>304</v>
      </c>
      <c r="G129" s="1" t="s">
        <v>31</v>
      </c>
      <c r="H129" s="2" t="s">
        <v>142</v>
      </c>
      <c r="I129" s="1" t="s">
        <v>704</v>
      </c>
      <c r="J129" s="3">
        <v>5</v>
      </c>
      <c r="K129" s="2" t="s">
        <v>705</v>
      </c>
      <c r="L129" s="1">
        <v>3591574</v>
      </c>
      <c r="M129" s="4">
        <v>212.32</v>
      </c>
      <c r="N129" s="4">
        <v>6504.47</v>
      </c>
      <c r="O129" s="4">
        <v>101.36</v>
      </c>
      <c r="P129" s="4">
        <v>0.0</v>
      </c>
      <c r="Q129" s="4">
        <v>4.03</v>
      </c>
      <c r="R129" s="4">
        <f>S129-W129-O129-P129-Q129</f>
        <v>8.8817841970013E-16</v>
      </c>
      <c r="S129" s="4">
        <v>119.76</v>
      </c>
      <c r="T129" s="1">
        <v>82922</v>
      </c>
      <c r="U129" s="2" t="s">
        <v>706</v>
      </c>
      <c r="V129" s="2" t="s">
        <v>707</v>
      </c>
      <c r="W129" s="2">
        <v>14.37</v>
      </c>
      <c r="X129" s="3">
        <v>57695405000109</v>
      </c>
      <c r="Y129" s="5">
        <v>12.0</v>
      </c>
      <c r="Z129" s="1">
        <v>5352</v>
      </c>
      <c r="AA129" s="1" t="s">
        <v>649</v>
      </c>
    </row>
    <row r="130" spans="1:28">
      <c r="A130" s="6" t="s">
        <v>597</v>
      </c>
      <c r="B130" s="7" t="s">
        <v>29</v>
      </c>
      <c r="C130" s="7" t="s">
        <v>30</v>
      </c>
      <c r="D130" s="6" t="s">
        <v>31</v>
      </c>
      <c r="E130" s="7" t="s">
        <v>708</v>
      </c>
      <c r="F130" s="7" t="s">
        <v>709</v>
      </c>
      <c r="G130" s="6" t="s">
        <v>31</v>
      </c>
      <c r="H130" s="7" t="s">
        <v>710</v>
      </c>
      <c r="I130" s="6" t="s">
        <v>711</v>
      </c>
      <c r="J130" s="8">
        <v>5</v>
      </c>
      <c r="K130" s="7" t="s">
        <v>712</v>
      </c>
      <c r="L130" s="6">
        <v>3591623</v>
      </c>
      <c r="M130" s="9">
        <v>21.82</v>
      </c>
      <c r="N130" s="9">
        <v>27491.67</v>
      </c>
      <c r="O130" s="9">
        <v>36.68</v>
      </c>
      <c r="P130" s="9">
        <v>0.0</v>
      </c>
      <c r="Q130" s="9">
        <v>17.04</v>
      </c>
      <c r="R130" s="9">
        <f>S130-W130-O130-P130-Q130</f>
        <v>0</v>
      </c>
      <c r="S130" s="9">
        <v>61.05</v>
      </c>
      <c r="T130" s="6">
        <v>82922</v>
      </c>
      <c r="U130" s="7" t="s">
        <v>713</v>
      </c>
      <c r="V130" s="7" t="s">
        <v>714</v>
      </c>
      <c r="W130" s="7">
        <v>7.33</v>
      </c>
      <c r="X130" s="8">
        <v>57695405000109</v>
      </c>
      <c r="Y130" s="10">
        <v>12.0</v>
      </c>
      <c r="Z130" s="6">
        <v>5352</v>
      </c>
      <c r="AA130" s="6" t="s">
        <v>649</v>
      </c>
    </row>
    <row r="131" spans="1:28">
      <c r="A131" s="1" t="s">
        <v>649</v>
      </c>
      <c r="B131" s="2" t="s">
        <v>29</v>
      </c>
      <c r="C131" s="2" t="s">
        <v>30</v>
      </c>
      <c r="D131" s="1" t="s">
        <v>31</v>
      </c>
      <c r="E131" s="2" t="s">
        <v>715</v>
      </c>
      <c r="F131" s="2" t="s">
        <v>716</v>
      </c>
      <c r="G131" s="1" t="s">
        <v>122</v>
      </c>
      <c r="H131" s="2" t="s">
        <v>717</v>
      </c>
      <c r="I131" s="1" t="s">
        <v>718</v>
      </c>
      <c r="J131" s="3">
        <v>5</v>
      </c>
      <c r="K131" s="2" t="s">
        <v>719</v>
      </c>
      <c r="L131" s="1">
        <v>3591622</v>
      </c>
      <c r="M131" s="4">
        <v>5308.0</v>
      </c>
      <c r="N131" s="4">
        <v>1210095.24</v>
      </c>
      <c r="O131" s="4">
        <v>1167.76</v>
      </c>
      <c r="P131" s="4">
        <v>0.0</v>
      </c>
      <c r="Q131" s="4">
        <v>750.26</v>
      </c>
      <c r="R131" s="4">
        <f>S131-W131-O131-P131-Q131</f>
        <v>2.2737367544323E-13</v>
      </c>
      <c r="S131" s="4">
        <v>2179.57</v>
      </c>
      <c r="T131" s="1">
        <v>82922</v>
      </c>
      <c r="U131" s="2" t="s">
        <v>720</v>
      </c>
      <c r="V131" s="2" t="s">
        <v>721</v>
      </c>
      <c r="W131" s="2">
        <v>261.55</v>
      </c>
      <c r="X131" s="3">
        <v>57695405000109</v>
      </c>
      <c r="Y131" s="5">
        <v>12.0</v>
      </c>
      <c r="Z131" s="1">
        <v>5352</v>
      </c>
      <c r="AA131" s="1" t="s">
        <v>596</v>
      </c>
    </row>
    <row r="132" spans="1:28">
      <c r="A132" s="6" t="s">
        <v>596</v>
      </c>
      <c r="B132" s="7" t="s">
        <v>29</v>
      </c>
      <c r="C132" s="7" t="s">
        <v>262</v>
      </c>
      <c r="D132" s="6" t="s">
        <v>31</v>
      </c>
      <c r="E132" s="7" t="s">
        <v>263</v>
      </c>
      <c r="F132" s="7" t="s">
        <v>30</v>
      </c>
      <c r="G132" s="6" t="s">
        <v>31</v>
      </c>
      <c r="H132" s="7"/>
      <c r="I132" s="6" t="s">
        <v>722</v>
      </c>
      <c r="J132" s="8">
        <v>5</v>
      </c>
      <c r="K132" s="7" t="s">
        <v>723</v>
      </c>
      <c r="L132" s="6">
        <v>3592237</v>
      </c>
      <c r="M132" s="9">
        <v>209.5</v>
      </c>
      <c r="N132" s="9">
        <v>58089.35</v>
      </c>
      <c r="O132" s="9">
        <v>69.14</v>
      </c>
      <c r="P132" s="9">
        <v>0.0</v>
      </c>
      <c r="Q132" s="9">
        <v>36.02</v>
      </c>
      <c r="R132" s="9">
        <f>S132-W132-O132-P132-Q132</f>
        <v>-7.105427357601E-15</v>
      </c>
      <c r="S132" s="9">
        <v>119.5</v>
      </c>
      <c r="T132" s="6">
        <v>83124</v>
      </c>
      <c r="U132" s="7" t="s">
        <v>724</v>
      </c>
      <c r="V132" s="7" t="s">
        <v>725</v>
      </c>
      <c r="W132" s="7">
        <v>14.34</v>
      </c>
      <c r="X132" s="8">
        <v>57695405000109</v>
      </c>
      <c r="Y132" s="10">
        <v>12.0</v>
      </c>
      <c r="Z132" s="6">
        <v>5352</v>
      </c>
      <c r="AA132" s="6" t="s">
        <v>596</v>
      </c>
    </row>
    <row r="133" spans="1:28">
      <c r="A133" s="1" t="s">
        <v>596</v>
      </c>
      <c r="B133" s="2" t="s">
        <v>29</v>
      </c>
      <c r="C133" s="2" t="s">
        <v>30</v>
      </c>
      <c r="D133" s="1" t="s">
        <v>31</v>
      </c>
      <c r="E133" s="2" t="s">
        <v>516</v>
      </c>
      <c r="F133" s="2" t="s">
        <v>517</v>
      </c>
      <c r="G133" s="1" t="s">
        <v>141</v>
      </c>
      <c r="H133" s="2" t="s">
        <v>123</v>
      </c>
      <c r="I133" s="1" t="s">
        <v>726</v>
      </c>
      <c r="J133" s="3">
        <v>5</v>
      </c>
      <c r="K133" s="2" t="s">
        <v>727</v>
      </c>
      <c r="L133" s="1">
        <v>3592239</v>
      </c>
      <c r="M133" s="4">
        <v>212.32</v>
      </c>
      <c r="N133" s="4">
        <v>6789.25</v>
      </c>
      <c r="O133" s="4">
        <v>101.36</v>
      </c>
      <c r="P133" s="4">
        <v>0.0</v>
      </c>
      <c r="Q133" s="4">
        <v>4.21</v>
      </c>
      <c r="R133" s="4">
        <f>S133-W133-O133-P133-Q133</f>
        <v>-6.2172489379009E-15</v>
      </c>
      <c r="S133" s="4">
        <v>119.97</v>
      </c>
      <c r="T133" s="1">
        <v>83124</v>
      </c>
      <c r="U133" s="2" t="s">
        <v>728</v>
      </c>
      <c r="V133" s="2" t="s">
        <v>729</v>
      </c>
      <c r="W133" s="2">
        <v>14.4</v>
      </c>
      <c r="X133" s="3">
        <v>57695405000109</v>
      </c>
      <c r="Y133" s="5">
        <v>12.0</v>
      </c>
      <c r="Z133" s="1">
        <v>5352</v>
      </c>
      <c r="AA133" s="1" t="s">
        <v>596</v>
      </c>
    </row>
    <row r="134" spans="1:28">
      <c r="A134" s="6" t="s">
        <v>596</v>
      </c>
      <c r="B134" s="7" t="s">
        <v>29</v>
      </c>
      <c r="C134" s="7" t="s">
        <v>30</v>
      </c>
      <c r="D134" s="6" t="s">
        <v>31</v>
      </c>
      <c r="E134" s="7" t="s">
        <v>352</v>
      </c>
      <c r="F134" s="7" t="s">
        <v>524</v>
      </c>
      <c r="G134" s="6" t="s">
        <v>31</v>
      </c>
      <c r="H134" s="7"/>
      <c r="I134" s="6" t="s">
        <v>730</v>
      </c>
      <c r="J134" s="8">
        <v>5</v>
      </c>
      <c r="K134" s="7" t="s">
        <v>731</v>
      </c>
      <c r="L134" s="6">
        <v>3592238</v>
      </c>
      <c r="M134" s="9">
        <v>743.12</v>
      </c>
      <c r="N134" s="9">
        <v>59301.72</v>
      </c>
      <c r="O134" s="9">
        <v>347.57</v>
      </c>
      <c r="P134" s="9">
        <v>0.0</v>
      </c>
      <c r="Q134" s="9">
        <v>36.77</v>
      </c>
      <c r="R134" s="9">
        <f>S134-W134-O134-P134-Q134</f>
        <v>3.5527136788005E-14</v>
      </c>
      <c r="S134" s="9">
        <v>436.75</v>
      </c>
      <c r="T134" s="6">
        <v>83124</v>
      </c>
      <c r="U134" s="7" t="s">
        <v>732</v>
      </c>
      <c r="V134" s="7" t="s">
        <v>733</v>
      </c>
      <c r="W134" s="7">
        <v>52.41</v>
      </c>
      <c r="X134" s="8">
        <v>57695405000109</v>
      </c>
      <c r="Y134" s="10">
        <v>12.0</v>
      </c>
      <c r="Z134" s="6">
        <v>5352</v>
      </c>
      <c r="AA134" s="6" t="s">
        <v>569</v>
      </c>
    </row>
    <row r="135" spans="1:28">
      <c r="A135" s="1" t="s">
        <v>596</v>
      </c>
      <c r="B135" s="2" t="s">
        <v>29</v>
      </c>
      <c r="C135" s="2" t="s">
        <v>30</v>
      </c>
      <c r="D135" s="1" t="s">
        <v>31</v>
      </c>
      <c r="E135" s="2" t="s">
        <v>734</v>
      </c>
      <c r="F135" s="2" t="s">
        <v>735</v>
      </c>
      <c r="G135" s="1" t="s">
        <v>34</v>
      </c>
      <c r="H135" s="2" t="s">
        <v>736</v>
      </c>
      <c r="I135" s="1" t="s">
        <v>737</v>
      </c>
      <c r="J135" s="3">
        <v>5</v>
      </c>
      <c r="K135" s="2" t="s">
        <v>738</v>
      </c>
      <c r="L135" s="1">
        <v>3592255</v>
      </c>
      <c r="M135" s="4">
        <v>614.24</v>
      </c>
      <c r="N135" s="4">
        <v>44856.47</v>
      </c>
      <c r="O135" s="4">
        <v>157.8</v>
      </c>
      <c r="P135" s="4">
        <v>0.0</v>
      </c>
      <c r="Q135" s="4">
        <v>27.81</v>
      </c>
      <c r="R135" s="4">
        <f>S135-W135-O135-P135-Q135</f>
        <v>-2.4868995751604E-14</v>
      </c>
      <c r="S135" s="4">
        <v>210.92</v>
      </c>
      <c r="T135" s="1">
        <v>83124</v>
      </c>
      <c r="U135" s="2" t="s">
        <v>739</v>
      </c>
      <c r="V135" s="2" t="s">
        <v>740</v>
      </c>
      <c r="W135" s="2">
        <v>25.31</v>
      </c>
      <c r="X135" s="3">
        <v>57695405000109</v>
      </c>
      <c r="Y135" s="5">
        <v>12.0</v>
      </c>
      <c r="Z135" s="1">
        <v>5352</v>
      </c>
      <c r="AA135" s="1" t="s">
        <v>596</v>
      </c>
    </row>
    <row r="136" spans="1:28">
      <c r="A136" s="6" t="s">
        <v>596</v>
      </c>
      <c r="B136" s="7" t="s">
        <v>29</v>
      </c>
      <c r="C136" s="7" t="s">
        <v>30</v>
      </c>
      <c r="D136" s="6" t="s">
        <v>31</v>
      </c>
      <c r="E136" s="7" t="s">
        <v>741</v>
      </c>
      <c r="F136" s="7" t="s">
        <v>670</v>
      </c>
      <c r="G136" s="6" t="s">
        <v>31</v>
      </c>
      <c r="H136" s="7"/>
      <c r="I136" s="6" t="s">
        <v>742</v>
      </c>
      <c r="J136" s="8">
        <v>5</v>
      </c>
      <c r="K136" s="7" t="s">
        <v>743</v>
      </c>
      <c r="L136" s="6">
        <v>3592271</v>
      </c>
      <c r="M136" s="9">
        <v>10.91</v>
      </c>
      <c r="N136" s="9">
        <v>2554.37</v>
      </c>
      <c r="O136" s="9">
        <v>36.68</v>
      </c>
      <c r="P136" s="9">
        <v>0.0</v>
      </c>
      <c r="Q136" s="9">
        <v>1.58</v>
      </c>
      <c r="R136" s="9">
        <f>S136-W136-O136-P136-Q136</f>
        <v>-1.7763568394003E-15</v>
      </c>
      <c r="S136" s="9">
        <v>43.48</v>
      </c>
      <c r="T136" s="6">
        <v>83124</v>
      </c>
      <c r="U136" s="7" t="s">
        <v>744</v>
      </c>
      <c r="V136" s="7" t="s">
        <v>745</v>
      </c>
      <c r="W136" s="7">
        <v>5.22</v>
      </c>
      <c r="X136" s="8">
        <v>57695405000109</v>
      </c>
      <c r="Y136" s="10">
        <v>12.0</v>
      </c>
      <c r="Z136" s="6">
        <v>5352</v>
      </c>
      <c r="AA136" s="6" t="s">
        <v>569</v>
      </c>
    </row>
    <row r="137" spans="1:28">
      <c r="A137" s="1" t="s">
        <v>596</v>
      </c>
      <c r="B137" s="2" t="s">
        <v>29</v>
      </c>
      <c r="C137" s="2" t="s">
        <v>30</v>
      </c>
      <c r="D137" s="1" t="s">
        <v>31</v>
      </c>
      <c r="E137" s="2" t="s">
        <v>120</v>
      </c>
      <c r="F137" s="2" t="s">
        <v>121</v>
      </c>
      <c r="G137" s="1" t="s">
        <v>122</v>
      </c>
      <c r="H137" s="2" t="s">
        <v>123</v>
      </c>
      <c r="I137" s="1" t="s">
        <v>746</v>
      </c>
      <c r="J137" s="3">
        <v>5</v>
      </c>
      <c r="K137" s="2" t="s">
        <v>747</v>
      </c>
      <c r="L137" s="1">
        <v>3592240</v>
      </c>
      <c r="M137" s="4">
        <v>1645.48</v>
      </c>
      <c r="N137" s="4">
        <v>67906.66</v>
      </c>
      <c r="O137" s="4">
        <v>523.27</v>
      </c>
      <c r="P137" s="4">
        <v>0.0</v>
      </c>
      <c r="Q137" s="4">
        <v>42.1</v>
      </c>
      <c r="R137" s="4">
        <f>S137-W137-O137-P137-Q137</f>
        <v>2.1316282072803E-14</v>
      </c>
      <c r="S137" s="4">
        <v>642.47</v>
      </c>
      <c r="T137" s="1">
        <v>83124</v>
      </c>
      <c r="U137" s="2" t="s">
        <v>748</v>
      </c>
      <c r="V137" s="2" t="s">
        <v>749</v>
      </c>
      <c r="W137" s="2">
        <v>77.1</v>
      </c>
      <c r="X137" s="3">
        <v>57695405000109</v>
      </c>
      <c r="Y137" s="5">
        <v>12.0</v>
      </c>
      <c r="Z137" s="1">
        <v>5352</v>
      </c>
      <c r="AA137" s="1" t="s">
        <v>596</v>
      </c>
    </row>
    <row r="138" spans="1:28">
      <c r="A138" s="6" t="s">
        <v>596</v>
      </c>
      <c r="B138" s="7" t="s">
        <v>29</v>
      </c>
      <c r="C138" s="7" t="s">
        <v>30</v>
      </c>
      <c r="D138" s="6" t="s">
        <v>31</v>
      </c>
      <c r="E138" s="7" t="s">
        <v>658</v>
      </c>
      <c r="F138" s="7" t="s">
        <v>659</v>
      </c>
      <c r="G138" s="6" t="s">
        <v>171</v>
      </c>
      <c r="H138" s="7" t="s">
        <v>660</v>
      </c>
      <c r="I138" s="6" t="s">
        <v>750</v>
      </c>
      <c r="J138" s="8">
        <v>5</v>
      </c>
      <c r="K138" s="7" t="s">
        <v>662</v>
      </c>
      <c r="L138" s="6">
        <v>3591573</v>
      </c>
      <c r="M138" s="9">
        <v>107.5</v>
      </c>
      <c r="N138" s="9">
        <v>4085.97</v>
      </c>
      <c r="O138" s="9">
        <v>23.67</v>
      </c>
      <c r="P138" s="9">
        <v>0.0</v>
      </c>
      <c r="Q138" s="9">
        <v>1.52</v>
      </c>
      <c r="R138" s="9">
        <f>S138-W138-O138-P138-Q138</f>
        <v>-3.9968028886506E-15</v>
      </c>
      <c r="S138" s="9">
        <v>28.63</v>
      </c>
      <c r="T138" s="6">
        <v>83126</v>
      </c>
      <c r="U138" s="7" t="s">
        <v>751</v>
      </c>
      <c r="V138" s="7" t="s">
        <v>752</v>
      </c>
      <c r="W138" s="7">
        <v>3.44</v>
      </c>
      <c r="X138" s="8">
        <v>57695405000109</v>
      </c>
      <c r="Y138" s="10">
        <v>12.0</v>
      </c>
      <c r="Z138" s="6">
        <v>5352</v>
      </c>
      <c r="AA138" s="6" t="s">
        <v>596</v>
      </c>
    </row>
    <row r="139" spans="1:28">
      <c r="A139" s="1" t="s">
        <v>596</v>
      </c>
      <c r="B139" s="2" t="s">
        <v>29</v>
      </c>
      <c r="C139" s="2" t="s">
        <v>30</v>
      </c>
      <c r="D139" s="1" t="s">
        <v>31</v>
      </c>
      <c r="E139" s="2" t="s">
        <v>337</v>
      </c>
      <c r="F139" s="2" t="s">
        <v>338</v>
      </c>
      <c r="G139" s="1" t="s">
        <v>31</v>
      </c>
      <c r="H139" s="2"/>
      <c r="I139" s="1" t="s">
        <v>753</v>
      </c>
      <c r="J139" s="3">
        <v>5</v>
      </c>
      <c r="K139" s="2" t="s">
        <v>754</v>
      </c>
      <c r="L139" s="1"/>
      <c r="M139" s="4">
        <v>3331.8</v>
      </c>
      <c r="N139" s="4">
        <v>336353.19</v>
      </c>
      <c r="O139" s="4">
        <v>1895.35</v>
      </c>
      <c r="P139" s="4">
        <v>0.0</v>
      </c>
      <c r="Q139" s="4">
        <v>208.54</v>
      </c>
      <c r="R139" s="4">
        <f>S139-W139-O139-P139-Q139</f>
        <v>4.2632564145606E-13</v>
      </c>
      <c r="S139" s="4">
        <v>2390.78</v>
      </c>
      <c r="T139" s="1">
        <v>83125</v>
      </c>
      <c r="U139" s="2" t="s">
        <v>755</v>
      </c>
      <c r="V139" s="2" t="s">
        <v>756</v>
      </c>
      <c r="W139" s="2">
        <v>286.89</v>
      </c>
      <c r="X139" s="3">
        <v>57695405000109</v>
      </c>
      <c r="Y139" s="5">
        <v>12.0</v>
      </c>
      <c r="Z139" s="1">
        <v>5352</v>
      </c>
      <c r="AA139" s="1" t="s">
        <v>569</v>
      </c>
    </row>
    <row r="140" spans="1:28">
      <c r="A140" s="6" t="s">
        <v>596</v>
      </c>
      <c r="B140" s="7" t="s">
        <v>29</v>
      </c>
      <c r="C140" s="7" t="s">
        <v>30</v>
      </c>
      <c r="D140" s="6" t="s">
        <v>31</v>
      </c>
      <c r="E140" s="7" t="s">
        <v>39</v>
      </c>
      <c r="F140" s="7" t="s">
        <v>40</v>
      </c>
      <c r="G140" s="6" t="s">
        <v>31</v>
      </c>
      <c r="H140" s="7"/>
      <c r="I140" s="6" t="s">
        <v>757</v>
      </c>
      <c r="J140" s="8">
        <v>5</v>
      </c>
      <c r="K140" s="7" t="s">
        <v>758</v>
      </c>
      <c r="L140" s="6">
        <v>3592274</v>
      </c>
      <c r="M140" s="9">
        <v>17414.0</v>
      </c>
      <c r="N140" s="9">
        <v>1393696.92</v>
      </c>
      <c r="O140" s="9">
        <v>2750.0</v>
      </c>
      <c r="P140" s="9">
        <v>0.0</v>
      </c>
      <c r="Q140" s="9">
        <v>864.09</v>
      </c>
      <c r="R140" s="9">
        <f>S140-W140-O140-P140-Q140</f>
        <v>250</v>
      </c>
      <c r="S140" s="9">
        <v>4391.01</v>
      </c>
      <c r="T140" s="6">
        <v>83125</v>
      </c>
      <c r="U140" s="7" t="s">
        <v>759</v>
      </c>
      <c r="V140" s="7" t="s">
        <v>760</v>
      </c>
      <c r="W140" s="7">
        <v>526.92</v>
      </c>
      <c r="X140" s="8">
        <v>57695405000109</v>
      </c>
      <c r="Y140" s="10">
        <v>12.0</v>
      </c>
      <c r="Z140" s="6">
        <v>5352</v>
      </c>
      <c r="AA140" s="6" t="s">
        <v>569</v>
      </c>
    </row>
    <row r="141" spans="1:28">
      <c r="A141" s="1" t="s">
        <v>596</v>
      </c>
      <c r="B141" s="2" t="s">
        <v>29</v>
      </c>
      <c r="C141" s="2" t="s">
        <v>30</v>
      </c>
      <c r="D141" s="1" t="s">
        <v>31</v>
      </c>
      <c r="E141" s="2" t="s">
        <v>283</v>
      </c>
      <c r="F141" s="2" t="s">
        <v>40</v>
      </c>
      <c r="G141" s="1" t="s">
        <v>31</v>
      </c>
      <c r="H141" s="2"/>
      <c r="I141" s="1" t="s">
        <v>761</v>
      </c>
      <c r="J141" s="3">
        <v>5</v>
      </c>
      <c r="K141" s="2" t="s">
        <v>762</v>
      </c>
      <c r="L141" s="1">
        <v>3592275</v>
      </c>
      <c r="M141" s="4">
        <v>1130.88</v>
      </c>
      <c r="N141" s="4">
        <v>165104.16</v>
      </c>
      <c r="O141" s="4">
        <v>359.62</v>
      </c>
      <c r="P141" s="4">
        <v>0.0</v>
      </c>
      <c r="Q141" s="4">
        <v>102.36</v>
      </c>
      <c r="R141" s="4">
        <f>S141-W141-O141-P141-Q141</f>
        <v>275</v>
      </c>
      <c r="S141" s="4">
        <v>837.48</v>
      </c>
      <c r="T141" s="1">
        <v>83125</v>
      </c>
      <c r="U141" s="2" t="s">
        <v>763</v>
      </c>
      <c r="V141" s="2" t="s">
        <v>764</v>
      </c>
      <c r="W141" s="2">
        <v>100.5</v>
      </c>
      <c r="X141" s="3">
        <v>57695405000109</v>
      </c>
      <c r="Y141" s="5">
        <v>12.0</v>
      </c>
      <c r="Z141" s="1">
        <v>5352</v>
      </c>
      <c r="AA141" s="1" t="s">
        <v>569</v>
      </c>
    </row>
    <row r="142" spans="1:28">
      <c r="A142" s="6" t="s">
        <v>596</v>
      </c>
      <c r="B142" s="7" t="s">
        <v>29</v>
      </c>
      <c r="C142" s="7" t="s">
        <v>30</v>
      </c>
      <c r="D142" s="6" t="s">
        <v>31</v>
      </c>
      <c r="E142" s="7" t="s">
        <v>765</v>
      </c>
      <c r="F142" s="7" t="s">
        <v>766</v>
      </c>
      <c r="G142" s="6" t="s">
        <v>31</v>
      </c>
      <c r="H142" s="7"/>
      <c r="I142" s="6" t="s">
        <v>767</v>
      </c>
      <c r="J142" s="8">
        <v>5</v>
      </c>
      <c r="K142" s="7" t="s">
        <v>768</v>
      </c>
      <c r="L142" s="6"/>
      <c r="M142" s="9">
        <v>1033.1</v>
      </c>
      <c r="N142" s="9">
        <v>249426.39</v>
      </c>
      <c r="O142" s="9">
        <v>845.31</v>
      </c>
      <c r="P142" s="9">
        <v>0.0</v>
      </c>
      <c r="Q142" s="9">
        <v>154.64</v>
      </c>
      <c r="R142" s="9">
        <f>S142-W142-O142-P142-Q142</f>
        <v>0</v>
      </c>
      <c r="S142" s="9">
        <v>1136.31</v>
      </c>
      <c r="T142" s="6">
        <v>83125</v>
      </c>
      <c r="U142" s="7" t="s">
        <v>769</v>
      </c>
      <c r="V142" s="7" t="s">
        <v>770</v>
      </c>
      <c r="W142" s="7">
        <v>136.36</v>
      </c>
      <c r="X142" s="8">
        <v>57695405000109</v>
      </c>
      <c r="Y142" s="10">
        <v>12.0</v>
      </c>
      <c r="Z142" s="6">
        <v>5352</v>
      </c>
      <c r="AA142" s="6" t="s">
        <v>569</v>
      </c>
    </row>
    <row r="143" spans="1:28">
      <c r="A143" s="1" t="s">
        <v>569</v>
      </c>
      <c r="B143" s="2" t="s">
        <v>29</v>
      </c>
      <c r="C143" s="2" t="s">
        <v>30</v>
      </c>
      <c r="D143" s="1" t="s">
        <v>31</v>
      </c>
      <c r="E143" s="2" t="s">
        <v>162</v>
      </c>
      <c r="F143" s="2" t="s">
        <v>163</v>
      </c>
      <c r="G143" s="1" t="s">
        <v>31</v>
      </c>
      <c r="H143" s="2" t="s">
        <v>164</v>
      </c>
      <c r="I143" s="1" t="s">
        <v>771</v>
      </c>
      <c r="J143" s="3">
        <v>5</v>
      </c>
      <c r="K143" s="2" t="s">
        <v>772</v>
      </c>
      <c r="L143" s="1">
        <v>3593351</v>
      </c>
      <c r="M143" s="4">
        <v>106.0</v>
      </c>
      <c r="N143" s="4">
        <v>28392.79</v>
      </c>
      <c r="O143" s="4">
        <v>91.71</v>
      </c>
      <c r="P143" s="4">
        <v>0.0</v>
      </c>
      <c r="Q143" s="4">
        <v>17.6</v>
      </c>
      <c r="R143" s="4">
        <f>S143-W143-O143-P143-Q143</f>
        <v>7.105427357601E-15</v>
      </c>
      <c r="S143" s="4">
        <v>124.22</v>
      </c>
      <c r="T143" s="1">
        <v>83124</v>
      </c>
      <c r="U143" s="2" t="s">
        <v>773</v>
      </c>
      <c r="V143" s="2" t="s">
        <v>774</v>
      </c>
      <c r="W143" s="2">
        <v>14.91</v>
      </c>
      <c r="X143" s="3">
        <v>57695405000109</v>
      </c>
      <c r="Y143" s="5">
        <v>12.0</v>
      </c>
      <c r="Z143" s="1">
        <v>5352</v>
      </c>
      <c r="AA143" s="1" t="s">
        <v>569</v>
      </c>
    </row>
    <row r="144" spans="1:28">
      <c r="A144" s="6" t="s">
        <v>569</v>
      </c>
      <c r="B144" s="7" t="s">
        <v>29</v>
      </c>
      <c r="C144" s="7" t="s">
        <v>30</v>
      </c>
      <c r="D144" s="6" t="s">
        <v>31</v>
      </c>
      <c r="E144" s="7" t="s">
        <v>506</v>
      </c>
      <c r="F144" s="7" t="s">
        <v>507</v>
      </c>
      <c r="G144" s="6" t="s">
        <v>31</v>
      </c>
      <c r="H144" s="7" t="s">
        <v>222</v>
      </c>
      <c r="I144" s="6" t="s">
        <v>775</v>
      </c>
      <c r="J144" s="8">
        <v>5</v>
      </c>
      <c r="K144" s="7" t="s">
        <v>776</v>
      </c>
      <c r="L144" s="6">
        <v>3593349</v>
      </c>
      <c r="M144" s="9">
        <v>530.0</v>
      </c>
      <c r="N144" s="9">
        <v>27378.93</v>
      </c>
      <c r="O144" s="9">
        <v>136.21</v>
      </c>
      <c r="P144" s="9">
        <v>0.0</v>
      </c>
      <c r="Q144" s="9">
        <v>16.97</v>
      </c>
      <c r="R144" s="9">
        <f>S144-W144-O144-P144-Q144</f>
        <v>0</v>
      </c>
      <c r="S144" s="9">
        <v>174.07</v>
      </c>
      <c r="T144" s="6">
        <v>83124</v>
      </c>
      <c r="U144" s="7" t="s">
        <v>777</v>
      </c>
      <c r="V144" s="7" t="s">
        <v>778</v>
      </c>
      <c r="W144" s="7">
        <v>20.89</v>
      </c>
      <c r="X144" s="8">
        <v>57695405000109</v>
      </c>
      <c r="Y144" s="10">
        <v>12.0</v>
      </c>
      <c r="Z144" s="6">
        <v>5352</v>
      </c>
      <c r="AA144" s="6" t="s">
        <v>569</v>
      </c>
    </row>
    <row r="145" spans="1:28">
      <c r="A145" s="1" t="s">
        <v>569</v>
      </c>
      <c r="B145" s="2" t="s">
        <v>29</v>
      </c>
      <c r="C145" s="2" t="s">
        <v>30</v>
      </c>
      <c r="D145" s="1" t="s">
        <v>31</v>
      </c>
      <c r="E145" s="2" t="s">
        <v>439</v>
      </c>
      <c r="F145" s="2" t="s">
        <v>440</v>
      </c>
      <c r="G145" s="1" t="s">
        <v>441</v>
      </c>
      <c r="H145" s="2" t="s">
        <v>222</v>
      </c>
      <c r="I145" s="1" t="s">
        <v>779</v>
      </c>
      <c r="J145" s="3">
        <v>5</v>
      </c>
      <c r="K145" s="2" t="s">
        <v>780</v>
      </c>
      <c r="L145" s="1">
        <v>3593348</v>
      </c>
      <c r="M145" s="4">
        <v>212.0</v>
      </c>
      <c r="N145" s="4">
        <v>9199.83</v>
      </c>
      <c r="O145" s="4">
        <v>69.96</v>
      </c>
      <c r="P145" s="4">
        <v>0.0</v>
      </c>
      <c r="Q145" s="4">
        <v>5.7</v>
      </c>
      <c r="R145" s="4">
        <f>S145-W145-O145-P145-Q145</f>
        <v>2.6645352591004E-15</v>
      </c>
      <c r="S145" s="4">
        <v>85.98</v>
      </c>
      <c r="T145" s="1">
        <v>83124</v>
      </c>
      <c r="U145" s="2" t="s">
        <v>781</v>
      </c>
      <c r="V145" s="2" t="s">
        <v>782</v>
      </c>
      <c r="W145" s="2">
        <v>10.32</v>
      </c>
      <c r="X145" s="3">
        <v>57695405000109</v>
      </c>
      <c r="Y145" s="5">
        <v>12.0</v>
      </c>
      <c r="Z145" s="1">
        <v>5352</v>
      </c>
      <c r="AA145" s="1" t="s">
        <v>569</v>
      </c>
    </row>
    <row r="146" spans="1:28">
      <c r="A146" s="6" t="s">
        <v>569</v>
      </c>
      <c r="B146" s="7" t="s">
        <v>29</v>
      </c>
      <c r="C146" s="7" t="s">
        <v>30</v>
      </c>
      <c r="D146" s="6" t="s">
        <v>31</v>
      </c>
      <c r="E146" s="7" t="s">
        <v>579</v>
      </c>
      <c r="F146" s="7" t="s">
        <v>580</v>
      </c>
      <c r="G146" s="6" t="s">
        <v>171</v>
      </c>
      <c r="H146" s="7" t="s">
        <v>581</v>
      </c>
      <c r="I146" s="6" t="s">
        <v>783</v>
      </c>
      <c r="J146" s="8">
        <v>5</v>
      </c>
      <c r="K146" s="7" t="s">
        <v>784</v>
      </c>
      <c r="L146" s="6">
        <v>3593350</v>
      </c>
      <c r="M146" s="9">
        <v>583.88</v>
      </c>
      <c r="N146" s="9">
        <v>53136.9</v>
      </c>
      <c r="O146" s="9">
        <v>150.09</v>
      </c>
      <c r="P146" s="9">
        <v>0.0</v>
      </c>
      <c r="Q146" s="9">
        <v>32.94</v>
      </c>
      <c r="R146" s="9">
        <f>S146-W146-O146-P146-Q146</f>
        <v>0</v>
      </c>
      <c r="S146" s="9">
        <v>207.99</v>
      </c>
      <c r="T146" s="6">
        <v>83124</v>
      </c>
      <c r="U146" s="7" t="s">
        <v>785</v>
      </c>
      <c r="V146" s="7" t="s">
        <v>786</v>
      </c>
      <c r="W146" s="7">
        <v>24.96</v>
      </c>
      <c r="X146" s="8">
        <v>57695405000109</v>
      </c>
      <c r="Y146" s="10">
        <v>12.0</v>
      </c>
      <c r="Z146" s="6">
        <v>5352</v>
      </c>
      <c r="AA146" s="6" t="s">
        <v>569</v>
      </c>
    </row>
    <row r="147" spans="1:28">
      <c r="A147" s="1" t="s">
        <v>569</v>
      </c>
      <c r="B147" s="2" t="s">
        <v>29</v>
      </c>
      <c r="C147" s="2" t="s">
        <v>30</v>
      </c>
      <c r="D147" s="1" t="s">
        <v>31</v>
      </c>
      <c r="E147" s="2" t="s">
        <v>669</v>
      </c>
      <c r="F147" s="2" t="s">
        <v>670</v>
      </c>
      <c r="G147" s="1" t="s">
        <v>31</v>
      </c>
      <c r="H147" s="2" t="s">
        <v>671</v>
      </c>
      <c r="I147" s="1" t="s">
        <v>787</v>
      </c>
      <c r="J147" s="3">
        <v>5</v>
      </c>
      <c r="K147" s="2" t="s">
        <v>788</v>
      </c>
      <c r="L147" s="1">
        <v>3593347</v>
      </c>
      <c r="M147" s="4">
        <v>26.54</v>
      </c>
      <c r="N147" s="4">
        <v>50191.76</v>
      </c>
      <c r="O147" s="4">
        <v>0.0</v>
      </c>
      <c r="P147" s="4">
        <v>0.0</v>
      </c>
      <c r="Q147" s="4">
        <v>25.1</v>
      </c>
      <c r="R147" s="4">
        <f>S147-W147-O147-P147-Q147</f>
        <v>0</v>
      </c>
      <c r="S147" s="4">
        <v>28.52</v>
      </c>
      <c r="T147" s="1">
        <v>83124</v>
      </c>
      <c r="U147" s="2" t="s">
        <v>789</v>
      </c>
      <c r="V147" s="2" t="s">
        <v>790</v>
      </c>
      <c r="W147" s="2">
        <v>3.42</v>
      </c>
      <c r="X147" s="3">
        <v>57695405000109</v>
      </c>
      <c r="Y147" s="5">
        <v>12.0</v>
      </c>
      <c r="Z147" s="1">
        <v>5352</v>
      </c>
      <c r="AA147" s="1" t="s">
        <v>569</v>
      </c>
    </row>
    <row r="148" spans="1:28">
      <c r="A148" s="6" t="s">
        <v>569</v>
      </c>
      <c r="B148" s="7" t="s">
        <v>29</v>
      </c>
      <c r="C148" s="7" t="s">
        <v>30</v>
      </c>
      <c r="D148" s="6" t="s">
        <v>31</v>
      </c>
      <c r="E148" s="7" t="s">
        <v>669</v>
      </c>
      <c r="F148" s="7" t="s">
        <v>670</v>
      </c>
      <c r="G148" s="6" t="s">
        <v>31</v>
      </c>
      <c r="H148" s="7" t="s">
        <v>671</v>
      </c>
      <c r="I148" s="6" t="s">
        <v>791</v>
      </c>
      <c r="J148" s="8">
        <v>5</v>
      </c>
      <c r="K148" s="7" t="s">
        <v>792</v>
      </c>
      <c r="L148" s="6">
        <v>3593347</v>
      </c>
      <c r="M148" s="9">
        <v>26.54</v>
      </c>
      <c r="N148" s="9">
        <v>49312.03</v>
      </c>
      <c r="O148" s="9">
        <v>69.7</v>
      </c>
      <c r="P148" s="9">
        <v>0.0</v>
      </c>
      <c r="Q148" s="9">
        <v>30.57</v>
      </c>
      <c r="R148" s="9">
        <f>S148-W148-O148-P148-Q148</f>
        <v>-7.105427357601E-15</v>
      </c>
      <c r="S148" s="9">
        <v>113.94</v>
      </c>
      <c r="T148" s="6">
        <v>83124</v>
      </c>
      <c r="U148" s="7" t="s">
        <v>793</v>
      </c>
      <c r="V148" s="7" t="s">
        <v>794</v>
      </c>
      <c r="W148" s="7">
        <v>13.67</v>
      </c>
      <c r="X148" s="8">
        <v>57695405000109</v>
      </c>
      <c r="Y148" s="10">
        <v>12.0</v>
      </c>
      <c r="Z148" s="6">
        <v>5352</v>
      </c>
      <c r="AA148" s="6" t="s">
        <v>569</v>
      </c>
    </row>
    <row r="149" spans="1:28">
      <c r="A149" s="1" t="s">
        <v>569</v>
      </c>
      <c r="B149" s="2" t="s">
        <v>29</v>
      </c>
      <c r="C149" s="2" t="s">
        <v>30</v>
      </c>
      <c r="D149" s="1" t="s">
        <v>31</v>
      </c>
      <c r="E149" s="2" t="s">
        <v>318</v>
      </c>
      <c r="F149" s="2" t="s">
        <v>79</v>
      </c>
      <c r="G149" s="1" t="s">
        <v>31</v>
      </c>
      <c r="H149" s="2"/>
      <c r="I149" s="1" t="s">
        <v>795</v>
      </c>
      <c r="J149" s="3">
        <v>5</v>
      </c>
      <c r="K149" s="2" t="s">
        <v>796</v>
      </c>
      <c r="L149" s="1">
        <v>3593327</v>
      </c>
      <c r="M149" s="4">
        <v>390.4</v>
      </c>
      <c r="N149" s="4">
        <v>848724.4</v>
      </c>
      <c r="O149" s="4">
        <v>343.53</v>
      </c>
      <c r="P149" s="4">
        <v>0.0</v>
      </c>
      <c r="Q149" s="4">
        <v>526.21</v>
      </c>
      <c r="R149" s="4">
        <f>S149-W149-O149-P149-Q149</f>
        <v>0</v>
      </c>
      <c r="S149" s="4">
        <v>988.34</v>
      </c>
      <c r="T149" s="1">
        <v>83124</v>
      </c>
      <c r="U149" s="2" t="s">
        <v>797</v>
      </c>
      <c r="V149" s="2" t="s">
        <v>798</v>
      </c>
      <c r="W149" s="2">
        <v>118.6</v>
      </c>
      <c r="X149" s="3">
        <v>57695405000109</v>
      </c>
      <c r="Y149" s="5">
        <v>12.0</v>
      </c>
      <c r="Z149" s="1">
        <v>5352</v>
      </c>
      <c r="AA149" s="1" t="s">
        <v>569</v>
      </c>
    </row>
    <row r="150" spans="1:28">
      <c r="A150" s="6" t="s">
        <v>569</v>
      </c>
      <c r="B150" s="7" t="s">
        <v>29</v>
      </c>
      <c r="C150" s="7" t="s">
        <v>30</v>
      </c>
      <c r="D150" s="6" t="s">
        <v>31</v>
      </c>
      <c r="E150" s="7" t="s">
        <v>799</v>
      </c>
      <c r="F150" s="7" t="s">
        <v>248</v>
      </c>
      <c r="G150" s="6" t="s">
        <v>31</v>
      </c>
      <c r="H150" s="7"/>
      <c r="I150" s="6" t="s">
        <v>800</v>
      </c>
      <c r="J150" s="8">
        <v>5</v>
      </c>
      <c r="K150" s="7" t="s">
        <v>801</v>
      </c>
      <c r="L150" s="6">
        <v>3593312</v>
      </c>
      <c r="M150" s="9">
        <v>299.9</v>
      </c>
      <c r="N150" s="9">
        <v>19922.44</v>
      </c>
      <c r="O150" s="9">
        <v>99.0</v>
      </c>
      <c r="P150" s="9">
        <v>0.0</v>
      </c>
      <c r="Q150" s="9">
        <v>12.35</v>
      </c>
      <c r="R150" s="9">
        <f>S150-W150-O150-P150-Q150</f>
        <v>-5.3290705182008E-15</v>
      </c>
      <c r="S150" s="9">
        <v>126.53</v>
      </c>
      <c r="T150" s="6">
        <v>83124</v>
      </c>
      <c r="U150" s="7" t="s">
        <v>802</v>
      </c>
      <c r="V150" s="7" t="s">
        <v>803</v>
      </c>
      <c r="W150" s="7">
        <v>15.18</v>
      </c>
      <c r="X150" s="8">
        <v>57695405000109</v>
      </c>
      <c r="Y150" s="10">
        <v>12.0</v>
      </c>
      <c r="Z150" s="6">
        <v>5352</v>
      </c>
      <c r="AA150" s="6" t="s">
        <v>569</v>
      </c>
    </row>
    <row r="151" spans="1:28">
      <c r="A151" s="1" t="s">
        <v>569</v>
      </c>
      <c r="B151" s="2" t="s">
        <v>29</v>
      </c>
      <c r="C151" s="2" t="s">
        <v>30</v>
      </c>
      <c r="D151" s="1" t="s">
        <v>31</v>
      </c>
      <c r="E151" s="2" t="s">
        <v>343</v>
      </c>
      <c r="F151" s="2" t="s">
        <v>107</v>
      </c>
      <c r="G151" s="1" t="s">
        <v>31</v>
      </c>
      <c r="H151" s="2"/>
      <c r="I151" s="1" t="s">
        <v>804</v>
      </c>
      <c r="J151" s="3">
        <v>5</v>
      </c>
      <c r="K151" s="2" t="s">
        <v>805</v>
      </c>
      <c r="L151" s="1">
        <v>3593314</v>
      </c>
      <c r="M151" s="4">
        <v>1603.0</v>
      </c>
      <c r="N151" s="4">
        <v>30574.45</v>
      </c>
      <c r="O151" s="4">
        <v>352.66</v>
      </c>
      <c r="P151" s="4">
        <v>0.0</v>
      </c>
      <c r="Q151" s="4">
        <v>18.96</v>
      </c>
      <c r="R151" s="4">
        <f>S151-W151-O151-P151-Q151</f>
        <v>-2.1316282072803E-14</v>
      </c>
      <c r="S151" s="4">
        <v>422.3</v>
      </c>
      <c r="T151" s="1">
        <v>83124</v>
      </c>
      <c r="U151" s="2" t="s">
        <v>806</v>
      </c>
      <c r="V151" s="2" t="s">
        <v>807</v>
      </c>
      <c r="W151" s="2">
        <v>50.68</v>
      </c>
      <c r="X151" s="3">
        <v>57695405000109</v>
      </c>
      <c r="Y151" s="5">
        <v>12.0</v>
      </c>
      <c r="Z151" s="1">
        <v>5352</v>
      </c>
      <c r="AA151" s="1" t="s">
        <v>569</v>
      </c>
    </row>
    <row r="152" spans="1:28">
      <c r="A152" s="6" t="s">
        <v>569</v>
      </c>
      <c r="B152" s="7" t="s">
        <v>29</v>
      </c>
      <c r="C152" s="7" t="s">
        <v>30</v>
      </c>
      <c r="D152" s="6" t="s">
        <v>31</v>
      </c>
      <c r="E152" s="7" t="s">
        <v>808</v>
      </c>
      <c r="F152" s="7" t="s">
        <v>809</v>
      </c>
      <c r="G152" s="6" t="s">
        <v>810</v>
      </c>
      <c r="H152" s="7" t="s">
        <v>811</v>
      </c>
      <c r="I152" s="6" t="s">
        <v>812</v>
      </c>
      <c r="J152" s="8">
        <v>5</v>
      </c>
      <c r="K152" s="7" t="s">
        <v>813</v>
      </c>
      <c r="L152" s="6">
        <v>3593311</v>
      </c>
      <c r="M152" s="9">
        <v>58.17</v>
      </c>
      <c r="N152" s="9">
        <v>27126.8</v>
      </c>
      <c r="O152" s="9">
        <v>36.68</v>
      </c>
      <c r="P152" s="9">
        <v>0.0</v>
      </c>
      <c r="Q152" s="9">
        <v>16.82</v>
      </c>
      <c r="R152" s="9">
        <f>S152-W152-O152-P152-Q152</f>
        <v>0</v>
      </c>
      <c r="S152" s="9">
        <v>60.8</v>
      </c>
      <c r="T152" s="6">
        <v>83124</v>
      </c>
      <c r="U152" s="7" t="s">
        <v>814</v>
      </c>
      <c r="V152" s="7" t="s">
        <v>815</v>
      </c>
      <c r="W152" s="7">
        <v>7.3</v>
      </c>
      <c r="X152" s="8">
        <v>57695405000109</v>
      </c>
      <c r="Y152" s="10">
        <v>12.0</v>
      </c>
      <c r="Z152" s="6">
        <v>5352</v>
      </c>
      <c r="AA152" s="6" t="s">
        <v>569</v>
      </c>
    </row>
    <row r="153" spans="1:28">
      <c r="A153" s="1" t="s">
        <v>569</v>
      </c>
      <c r="B153" s="2" t="s">
        <v>29</v>
      </c>
      <c r="C153" s="2" t="s">
        <v>30</v>
      </c>
      <c r="D153" s="1" t="s">
        <v>31</v>
      </c>
      <c r="E153" s="2" t="s">
        <v>313</v>
      </c>
      <c r="F153" s="2" t="s">
        <v>91</v>
      </c>
      <c r="G153" s="1" t="s">
        <v>31</v>
      </c>
      <c r="H153" s="2"/>
      <c r="I153" s="1" t="s">
        <v>816</v>
      </c>
      <c r="J153" s="3">
        <v>5</v>
      </c>
      <c r="K153" s="2" t="s">
        <v>817</v>
      </c>
      <c r="L153" s="1">
        <v>3593320</v>
      </c>
      <c r="M153" s="4">
        <v>26.54</v>
      </c>
      <c r="N153" s="4">
        <v>82312.6</v>
      </c>
      <c r="O153" s="4">
        <v>36.68</v>
      </c>
      <c r="P153" s="4">
        <v>0.0</v>
      </c>
      <c r="Q153" s="4">
        <v>51.03</v>
      </c>
      <c r="R153" s="4">
        <f>S153-W153-O153-P153-Q153</f>
        <v>7.105427357601E-15</v>
      </c>
      <c r="S153" s="4">
        <v>99.67</v>
      </c>
      <c r="T153" s="1">
        <v>83124</v>
      </c>
      <c r="U153" s="2" t="s">
        <v>818</v>
      </c>
      <c r="V153" s="2" t="s">
        <v>819</v>
      </c>
      <c r="W153" s="2">
        <v>11.96</v>
      </c>
      <c r="X153" s="3">
        <v>57695405000109</v>
      </c>
      <c r="Y153" s="5">
        <v>12.0</v>
      </c>
      <c r="Z153" s="1">
        <v>5352</v>
      </c>
      <c r="AA153" s="1" t="s">
        <v>569</v>
      </c>
    </row>
    <row r="154" spans="1:28">
      <c r="A154" s="6" t="s">
        <v>569</v>
      </c>
      <c r="B154" s="7" t="s">
        <v>29</v>
      </c>
      <c r="C154" s="7" t="s">
        <v>30</v>
      </c>
      <c r="D154" s="6" t="s">
        <v>31</v>
      </c>
      <c r="E154" s="7" t="s">
        <v>820</v>
      </c>
      <c r="F154" s="7" t="s">
        <v>79</v>
      </c>
      <c r="G154" s="6" t="s">
        <v>31</v>
      </c>
      <c r="H154" s="7"/>
      <c r="I154" s="6" t="s">
        <v>821</v>
      </c>
      <c r="J154" s="8">
        <v>5</v>
      </c>
      <c r="K154" s="7" t="s">
        <v>822</v>
      </c>
      <c r="L154" s="6">
        <v>3593319</v>
      </c>
      <c r="M154" s="9">
        <v>1584.0</v>
      </c>
      <c r="N154" s="9">
        <v>321536.64</v>
      </c>
      <c r="O154" s="9">
        <v>643.5</v>
      </c>
      <c r="P154" s="9">
        <v>0.0</v>
      </c>
      <c r="Q154" s="9">
        <v>199.35</v>
      </c>
      <c r="R154" s="9">
        <f>S154-W154-O154-P154-Q154</f>
        <v>-8.5265128291212E-14</v>
      </c>
      <c r="S154" s="9">
        <v>957.78</v>
      </c>
      <c r="T154" s="6">
        <v>83124</v>
      </c>
      <c r="U154" s="7" t="s">
        <v>823</v>
      </c>
      <c r="V154" s="7" t="s">
        <v>824</v>
      </c>
      <c r="W154" s="7">
        <v>114.93</v>
      </c>
      <c r="X154" s="8">
        <v>57695405000109</v>
      </c>
      <c r="Y154" s="10">
        <v>12.0</v>
      </c>
      <c r="Z154" s="6">
        <v>5352</v>
      </c>
      <c r="AA154" s="6" t="s">
        <v>569</v>
      </c>
    </row>
    <row r="155" spans="1:28">
      <c r="A155" s="1" t="s">
        <v>569</v>
      </c>
      <c r="B155" s="2" t="s">
        <v>29</v>
      </c>
      <c r="C155" s="2" t="s">
        <v>30</v>
      </c>
      <c r="D155" s="1" t="s">
        <v>31</v>
      </c>
      <c r="E155" s="2" t="s">
        <v>90</v>
      </c>
      <c r="F155" s="2" t="s">
        <v>91</v>
      </c>
      <c r="G155" s="1" t="s">
        <v>31</v>
      </c>
      <c r="H155" s="2"/>
      <c r="I155" s="1" t="s">
        <v>825</v>
      </c>
      <c r="J155" s="3">
        <v>5</v>
      </c>
      <c r="K155" s="2" t="s">
        <v>826</v>
      </c>
      <c r="L155" s="1">
        <v>2593317</v>
      </c>
      <c r="M155" s="4">
        <v>53.08</v>
      </c>
      <c r="N155" s="4">
        <v>15422.53</v>
      </c>
      <c r="O155" s="4">
        <v>36.68</v>
      </c>
      <c r="P155" s="4">
        <v>0.0</v>
      </c>
      <c r="Q155" s="4">
        <v>9.56</v>
      </c>
      <c r="R155" s="4">
        <f>S155-W155-O155-P155-Q155</f>
        <v>-5.3290705182008E-15</v>
      </c>
      <c r="S155" s="4">
        <v>52.55</v>
      </c>
      <c r="T155" s="1">
        <v>83124</v>
      </c>
      <c r="U155" s="2" t="s">
        <v>827</v>
      </c>
      <c r="V155" s="2" t="s">
        <v>828</v>
      </c>
      <c r="W155" s="2">
        <v>6.31</v>
      </c>
      <c r="X155" s="3">
        <v>57695405000109</v>
      </c>
      <c r="Y155" s="5">
        <v>12.0</v>
      </c>
      <c r="Z155" s="1">
        <v>5352</v>
      </c>
      <c r="AA155" s="1" t="s">
        <v>569</v>
      </c>
    </row>
    <row r="156" spans="1:28">
      <c r="A156" s="6" t="s">
        <v>569</v>
      </c>
      <c r="B156" s="7" t="s">
        <v>29</v>
      </c>
      <c r="C156" s="7" t="s">
        <v>30</v>
      </c>
      <c r="D156" s="6" t="s">
        <v>31</v>
      </c>
      <c r="E156" s="7" t="s">
        <v>106</v>
      </c>
      <c r="F156" s="7" t="s">
        <v>107</v>
      </c>
      <c r="G156" s="6" t="s">
        <v>31</v>
      </c>
      <c r="H156" s="7"/>
      <c r="I156" s="6" t="s">
        <v>829</v>
      </c>
      <c r="J156" s="8">
        <v>5</v>
      </c>
      <c r="K156" s="7" t="s">
        <v>830</v>
      </c>
      <c r="L156" s="6">
        <v>3593299</v>
      </c>
      <c r="M156" s="9">
        <v>8.2</v>
      </c>
      <c r="N156" s="9">
        <v>33657.6</v>
      </c>
      <c r="O156" s="9">
        <v>74.75</v>
      </c>
      <c r="P156" s="9">
        <v>0.0</v>
      </c>
      <c r="Q156" s="9">
        <v>20.87</v>
      </c>
      <c r="R156" s="9">
        <f>S156-W156-O156-P156-Q156</f>
        <v>3.5527136788005E-15</v>
      </c>
      <c r="S156" s="9">
        <v>108.66</v>
      </c>
      <c r="T156" s="6">
        <v>83124</v>
      </c>
      <c r="U156" s="7" t="s">
        <v>831</v>
      </c>
      <c r="V156" s="7" t="s">
        <v>832</v>
      </c>
      <c r="W156" s="7">
        <v>13.04</v>
      </c>
      <c r="X156" s="8">
        <v>57695405000109</v>
      </c>
      <c r="Y156" s="10">
        <v>12.0</v>
      </c>
      <c r="Z156" s="6">
        <v>5352</v>
      </c>
      <c r="AA156" s="6" t="s">
        <v>569</v>
      </c>
    </row>
    <row r="157" spans="1:28">
      <c r="A157" s="1" t="s">
        <v>569</v>
      </c>
      <c r="B157" s="2" t="s">
        <v>29</v>
      </c>
      <c r="C157" s="2" t="s">
        <v>30</v>
      </c>
      <c r="D157" s="1" t="s">
        <v>31</v>
      </c>
      <c r="E157" s="2" t="s">
        <v>90</v>
      </c>
      <c r="F157" s="2" t="s">
        <v>91</v>
      </c>
      <c r="G157" s="1" t="s">
        <v>31</v>
      </c>
      <c r="H157" s="2"/>
      <c r="I157" s="1" t="s">
        <v>833</v>
      </c>
      <c r="J157" s="3">
        <v>5</v>
      </c>
      <c r="K157" s="2" t="s">
        <v>834</v>
      </c>
      <c r="L157" s="1">
        <v>3593316</v>
      </c>
      <c r="M157" s="4">
        <v>2.27</v>
      </c>
      <c r="N157" s="4">
        <v>3995.28</v>
      </c>
      <c r="O157" s="4">
        <v>36.68</v>
      </c>
      <c r="P157" s="4">
        <v>0.0</v>
      </c>
      <c r="Q157" s="4">
        <v>2.48</v>
      </c>
      <c r="R157" s="4">
        <f>S157-W157-O157-P157-Q157</f>
        <v>-3.1086244689504E-15</v>
      </c>
      <c r="S157" s="4">
        <v>44.5</v>
      </c>
      <c r="T157" s="1">
        <v>83124</v>
      </c>
      <c r="U157" s="2" t="s">
        <v>835</v>
      </c>
      <c r="V157" s="2" t="s">
        <v>836</v>
      </c>
      <c r="W157" s="2">
        <v>5.34</v>
      </c>
      <c r="X157" s="3">
        <v>57695405000109</v>
      </c>
      <c r="Y157" s="5">
        <v>12.0</v>
      </c>
      <c r="Z157" s="1">
        <v>5352</v>
      </c>
      <c r="AA157" s="1" t="s">
        <v>569</v>
      </c>
    </row>
    <row r="158" spans="1:28">
      <c r="A158" s="6" t="s">
        <v>569</v>
      </c>
      <c r="B158" s="7" t="s">
        <v>29</v>
      </c>
      <c r="C158" s="7" t="s">
        <v>30</v>
      </c>
      <c r="D158" s="6" t="s">
        <v>31</v>
      </c>
      <c r="E158" s="7" t="s">
        <v>837</v>
      </c>
      <c r="F158" s="7" t="s">
        <v>838</v>
      </c>
      <c r="G158" s="6" t="s">
        <v>31</v>
      </c>
      <c r="H158" s="7" t="s">
        <v>839</v>
      </c>
      <c r="I158" s="6" t="s">
        <v>840</v>
      </c>
      <c r="J158" s="8">
        <v>5</v>
      </c>
      <c r="K158" s="7" t="s">
        <v>841</v>
      </c>
      <c r="L158" s="6">
        <v>3593313</v>
      </c>
      <c r="M158" s="9">
        <v>185.9</v>
      </c>
      <c r="N158" s="9">
        <v>7639.8</v>
      </c>
      <c r="O158" s="9">
        <v>68.63</v>
      </c>
      <c r="P158" s="9">
        <v>0.0</v>
      </c>
      <c r="Q158" s="9">
        <v>4.74</v>
      </c>
      <c r="R158" s="9">
        <f>S158-W158-O158-P158-Q158</f>
        <v>-5.3290705182008E-15</v>
      </c>
      <c r="S158" s="9">
        <v>83.38</v>
      </c>
      <c r="T158" s="6">
        <v>83124</v>
      </c>
      <c r="U158" s="7" t="s">
        <v>842</v>
      </c>
      <c r="V158" s="7" t="s">
        <v>843</v>
      </c>
      <c r="W158" s="7">
        <v>10.01</v>
      </c>
      <c r="X158" s="8">
        <v>57695405000109</v>
      </c>
      <c r="Y158" s="10">
        <v>12.0</v>
      </c>
      <c r="Z158" s="6">
        <v>5352</v>
      </c>
      <c r="AA158" s="6" t="s">
        <v>569</v>
      </c>
    </row>
    <row r="159" spans="1:28">
      <c r="A159" s="1" t="s">
        <v>569</v>
      </c>
      <c r="B159" s="2" t="s">
        <v>29</v>
      </c>
      <c r="C159" s="2" t="s">
        <v>30</v>
      </c>
      <c r="D159" s="1" t="s">
        <v>31</v>
      </c>
      <c r="E159" s="2" t="s">
        <v>844</v>
      </c>
      <c r="F159" s="2" t="s">
        <v>845</v>
      </c>
      <c r="G159" s="1" t="s">
        <v>31</v>
      </c>
      <c r="H159" s="2" t="s">
        <v>846</v>
      </c>
      <c r="I159" s="1" t="s">
        <v>847</v>
      </c>
      <c r="J159" s="3">
        <v>5</v>
      </c>
      <c r="K159" s="2" t="s">
        <v>848</v>
      </c>
      <c r="L159" s="1">
        <v>3593329</v>
      </c>
      <c r="M159" s="4">
        <v>26.54</v>
      </c>
      <c r="N159" s="4">
        <v>103172.16</v>
      </c>
      <c r="O159" s="4">
        <v>36.68</v>
      </c>
      <c r="P159" s="4">
        <v>0.0</v>
      </c>
      <c r="Q159" s="4">
        <v>63.97</v>
      </c>
      <c r="R159" s="4">
        <f>S159-W159-O159-P159-Q159</f>
        <v>-7.105427357601E-15</v>
      </c>
      <c r="S159" s="4">
        <v>114.38</v>
      </c>
      <c r="T159" s="1">
        <v>83124</v>
      </c>
      <c r="U159" s="2" t="s">
        <v>849</v>
      </c>
      <c r="V159" s="2" t="s">
        <v>850</v>
      </c>
      <c r="W159" s="2">
        <v>13.73</v>
      </c>
      <c r="X159" s="3">
        <v>57695405000109</v>
      </c>
      <c r="Y159" s="5">
        <v>12.0</v>
      </c>
      <c r="Z159" s="1">
        <v>5352</v>
      </c>
      <c r="AA159" s="1" t="s">
        <v>569</v>
      </c>
    </row>
    <row r="160" spans="1:28">
      <c r="A160" s="6" t="s">
        <v>569</v>
      </c>
      <c r="B160" s="7" t="s">
        <v>29</v>
      </c>
      <c r="C160" s="7" t="s">
        <v>30</v>
      </c>
      <c r="D160" s="6" t="s">
        <v>31</v>
      </c>
      <c r="E160" s="7" t="s">
        <v>851</v>
      </c>
      <c r="F160" s="7" t="s">
        <v>852</v>
      </c>
      <c r="G160" s="6" t="s">
        <v>31</v>
      </c>
      <c r="H160" s="7"/>
      <c r="I160" s="6" t="s">
        <v>853</v>
      </c>
      <c r="J160" s="8">
        <v>5</v>
      </c>
      <c r="K160" s="7" t="s">
        <v>854</v>
      </c>
      <c r="L160" s="6">
        <v>3593318</v>
      </c>
      <c r="M160" s="9">
        <v>176.5</v>
      </c>
      <c r="N160" s="9">
        <v>14245.28</v>
      </c>
      <c r="O160" s="9">
        <v>64.78</v>
      </c>
      <c r="P160" s="9">
        <v>0.0</v>
      </c>
      <c r="Q160" s="9">
        <v>8.83</v>
      </c>
      <c r="R160" s="9">
        <f>S160-W160-O160-P160-Q160</f>
        <v>1.2434497875802E-14</v>
      </c>
      <c r="S160" s="9">
        <v>83.65</v>
      </c>
      <c r="T160" s="6">
        <v>83124</v>
      </c>
      <c r="U160" s="7" t="s">
        <v>855</v>
      </c>
      <c r="V160" s="7" t="s">
        <v>856</v>
      </c>
      <c r="W160" s="7">
        <v>10.04</v>
      </c>
      <c r="X160" s="8">
        <v>57695405000109</v>
      </c>
      <c r="Y160" s="10">
        <v>12.0</v>
      </c>
      <c r="Z160" s="6">
        <v>5352</v>
      </c>
      <c r="AA160" s="6" t="s">
        <v>569</v>
      </c>
    </row>
    <row r="161" spans="1:28">
      <c r="A161" s="1" t="s">
        <v>569</v>
      </c>
      <c r="B161" s="2" t="s">
        <v>29</v>
      </c>
      <c r="C161" s="2" t="s">
        <v>30</v>
      </c>
      <c r="D161" s="1" t="s">
        <v>31</v>
      </c>
      <c r="E161" s="2" t="s">
        <v>268</v>
      </c>
      <c r="F161" s="2" t="s">
        <v>269</v>
      </c>
      <c r="G161" s="1" t="s">
        <v>31</v>
      </c>
      <c r="H161" s="2"/>
      <c r="I161" s="1" t="s">
        <v>857</v>
      </c>
      <c r="J161" s="3">
        <v>5</v>
      </c>
      <c r="K161" s="2" t="s">
        <v>858</v>
      </c>
      <c r="L161" s="1">
        <v>3593326</v>
      </c>
      <c r="M161" s="4">
        <v>105.6</v>
      </c>
      <c r="N161" s="4">
        <v>39551.74</v>
      </c>
      <c r="O161" s="4">
        <v>38.76</v>
      </c>
      <c r="P161" s="4">
        <v>0.0</v>
      </c>
      <c r="Q161" s="4">
        <v>24.52</v>
      </c>
      <c r="R161" s="4">
        <f>S161-W161-O161-P161-Q161</f>
        <v>-3.5527136788005E-15</v>
      </c>
      <c r="S161" s="4">
        <v>71.91</v>
      </c>
      <c r="T161" s="1">
        <v>83124</v>
      </c>
      <c r="U161" s="2" t="s">
        <v>859</v>
      </c>
      <c r="V161" s="2" t="s">
        <v>860</v>
      </c>
      <c r="W161" s="2">
        <v>8.63</v>
      </c>
      <c r="X161" s="3">
        <v>57695405000109</v>
      </c>
      <c r="Y161" s="5">
        <v>12.0</v>
      </c>
      <c r="Z161" s="1">
        <v>5352</v>
      </c>
      <c r="AA161" s="1" t="s">
        <v>569</v>
      </c>
    </row>
    <row r="162" spans="1:28">
      <c r="A162" s="6" t="s">
        <v>569</v>
      </c>
      <c r="B162" s="7" t="s">
        <v>29</v>
      </c>
      <c r="C162" s="7" t="s">
        <v>30</v>
      </c>
      <c r="D162" s="6" t="s">
        <v>31</v>
      </c>
      <c r="E162" s="7" t="s">
        <v>861</v>
      </c>
      <c r="F162" s="7" t="s">
        <v>47</v>
      </c>
      <c r="G162" s="6" t="s">
        <v>31</v>
      </c>
      <c r="H162" s="7"/>
      <c r="I162" s="6" t="s">
        <v>862</v>
      </c>
      <c r="J162" s="8">
        <v>5</v>
      </c>
      <c r="K162" s="7" t="s">
        <v>863</v>
      </c>
      <c r="L162" s="6">
        <v>3593328</v>
      </c>
      <c r="M162" s="9">
        <v>0.61</v>
      </c>
      <c r="N162" s="9">
        <v>15058.38</v>
      </c>
      <c r="O162" s="9">
        <v>36.68</v>
      </c>
      <c r="P162" s="9">
        <v>0.0</v>
      </c>
      <c r="Q162" s="9">
        <v>9.34</v>
      </c>
      <c r="R162" s="9">
        <f>S162-W162-O162-P162-Q162</f>
        <v>-3.5527136788005E-15</v>
      </c>
      <c r="S162" s="9">
        <v>52.3</v>
      </c>
      <c r="T162" s="6">
        <v>83124</v>
      </c>
      <c r="U162" s="7" t="s">
        <v>864</v>
      </c>
      <c r="V162" s="7" t="s">
        <v>865</v>
      </c>
      <c r="W162" s="7">
        <v>6.28</v>
      </c>
      <c r="X162" s="8">
        <v>57695405000109</v>
      </c>
      <c r="Y162" s="10">
        <v>12.0</v>
      </c>
      <c r="Z162" s="6">
        <v>5352</v>
      </c>
      <c r="AA162" s="6" t="s">
        <v>569</v>
      </c>
    </row>
    <row r="163" spans="1:28">
      <c r="A163" s="1" t="s">
        <v>569</v>
      </c>
      <c r="B163" s="2" t="s">
        <v>29</v>
      </c>
      <c r="C163" s="2" t="s">
        <v>30</v>
      </c>
      <c r="D163" s="1" t="s">
        <v>31</v>
      </c>
      <c r="E163" s="2" t="s">
        <v>72</v>
      </c>
      <c r="F163" s="2" t="s">
        <v>73</v>
      </c>
      <c r="G163" s="1" t="s">
        <v>31</v>
      </c>
      <c r="H163" s="2"/>
      <c r="I163" s="1" t="s">
        <v>866</v>
      </c>
      <c r="J163" s="3">
        <v>5</v>
      </c>
      <c r="K163" s="2" t="s">
        <v>867</v>
      </c>
      <c r="L163" s="1"/>
      <c r="M163" s="4">
        <v>132.0</v>
      </c>
      <c r="N163" s="4">
        <v>12000.0</v>
      </c>
      <c r="O163" s="4">
        <v>936.01</v>
      </c>
      <c r="P163" s="4">
        <v>0.0</v>
      </c>
      <c r="Q163" s="4">
        <v>12.8</v>
      </c>
      <c r="R163" s="4">
        <f>S163-W163-O163-P163-Q163</f>
        <v>6.750155989721E-14</v>
      </c>
      <c r="S163" s="4">
        <v>1078.19</v>
      </c>
      <c r="T163" s="1">
        <v>83124</v>
      </c>
      <c r="U163" s="2"/>
      <c r="V163" s="2" t="s">
        <v>868</v>
      </c>
      <c r="W163" s="2">
        <v>129.38</v>
      </c>
      <c r="X163" s="3">
        <v>57695405000109</v>
      </c>
      <c r="Y163" s="5">
        <v>12.0</v>
      </c>
      <c r="Z163" s="1">
        <v>5352</v>
      </c>
      <c r="AA163" s="1" t="s">
        <v>569</v>
      </c>
    </row>
    <row r="164" spans="1:28">
      <c r="A164" s="6" t="s">
        <v>569</v>
      </c>
      <c r="B164" s="7" t="s">
        <v>29</v>
      </c>
      <c r="C164" s="7" t="s">
        <v>30</v>
      </c>
      <c r="D164" s="6" t="s">
        <v>31</v>
      </c>
      <c r="E164" s="7" t="s">
        <v>221</v>
      </c>
      <c r="F164" s="7" t="s">
        <v>202</v>
      </c>
      <c r="G164" s="6" t="s">
        <v>31</v>
      </c>
      <c r="H164" s="7"/>
      <c r="I164" s="6" t="s">
        <v>869</v>
      </c>
      <c r="J164" s="8">
        <v>5</v>
      </c>
      <c r="K164" s="7" t="s">
        <v>870</v>
      </c>
      <c r="L164" s="6"/>
      <c r="M164" s="9">
        <v>53.08</v>
      </c>
      <c r="N164" s="9">
        <v>31213.82</v>
      </c>
      <c r="O164" s="9">
        <v>143.53</v>
      </c>
      <c r="P164" s="9">
        <v>0.0</v>
      </c>
      <c r="Q164" s="9">
        <v>19.35</v>
      </c>
      <c r="R164" s="9">
        <f>S164-W164-O164-P164-Q164</f>
        <v>-7.105427357601E-15</v>
      </c>
      <c r="S164" s="9">
        <v>185.09</v>
      </c>
      <c r="T164" s="6">
        <v>83124</v>
      </c>
      <c r="U164" s="7" t="s">
        <v>793</v>
      </c>
      <c r="V164" s="7" t="s">
        <v>871</v>
      </c>
      <c r="W164" s="7">
        <v>22.21</v>
      </c>
      <c r="X164" s="8">
        <v>57695405000109</v>
      </c>
      <c r="Y164" s="10">
        <v>12.0</v>
      </c>
      <c r="Z164" s="6">
        <v>5352</v>
      </c>
      <c r="AA164" s="6" t="s">
        <v>569</v>
      </c>
    </row>
    <row r="165" spans="1:28">
      <c r="A165" s="1" t="s">
        <v>569</v>
      </c>
      <c r="B165" s="2" t="s">
        <v>39</v>
      </c>
      <c r="C165" s="2" t="s">
        <v>40</v>
      </c>
      <c r="D165" s="1" t="s">
        <v>31</v>
      </c>
      <c r="E165" s="2" t="s">
        <v>29</v>
      </c>
      <c r="F165" s="2" t="s">
        <v>30</v>
      </c>
      <c r="G165" s="1" t="s">
        <v>31</v>
      </c>
      <c r="H165" s="2"/>
      <c r="I165" s="1" t="s">
        <v>872</v>
      </c>
      <c r="J165" s="3">
        <v>5</v>
      </c>
      <c r="K165" s="2" t="s">
        <v>873</v>
      </c>
      <c r="L165" s="1"/>
      <c r="M165" s="4">
        <v>180.0</v>
      </c>
      <c r="N165" s="4">
        <v>27500.0</v>
      </c>
      <c r="O165" s="4">
        <v>1210.0</v>
      </c>
      <c r="P165" s="4">
        <v>0.0</v>
      </c>
      <c r="Q165" s="4">
        <v>1.71</v>
      </c>
      <c r="R165" s="4">
        <f>S165-W165-O165-P165-Q165</f>
        <v>3.6415315207705E-14</v>
      </c>
      <c r="S165" s="4">
        <v>1376.94</v>
      </c>
      <c r="T165" s="1">
        <v>83125</v>
      </c>
      <c r="U165" s="2"/>
      <c r="V165" s="2" t="s">
        <v>874</v>
      </c>
      <c r="W165" s="2">
        <v>165.23</v>
      </c>
      <c r="X165" s="3">
        <v>57695405000109</v>
      </c>
      <c r="Y165" s="5">
        <v>12.0</v>
      </c>
      <c r="Z165" s="1">
        <v>5352</v>
      </c>
      <c r="AA165" s="1" t="s">
        <v>875</v>
      </c>
    </row>
    <row r="166" spans="1:28">
      <c r="A166" s="6" t="s">
        <v>875</v>
      </c>
      <c r="B166" s="7" t="s">
        <v>29</v>
      </c>
      <c r="C166" s="7" t="s">
        <v>30</v>
      </c>
      <c r="D166" s="6" t="s">
        <v>31</v>
      </c>
      <c r="E166" s="7" t="s">
        <v>876</v>
      </c>
      <c r="F166" s="7" t="s">
        <v>269</v>
      </c>
      <c r="G166" s="6" t="s">
        <v>31</v>
      </c>
      <c r="H166" s="7"/>
      <c r="I166" s="6" t="s">
        <v>877</v>
      </c>
      <c r="J166" s="8">
        <v>5</v>
      </c>
      <c r="K166" s="7" t="s">
        <v>878</v>
      </c>
      <c r="L166" s="6">
        <v>3594704</v>
      </c>
      <c r="M166" s="9">
        <v>1.0</v>
      </c>
      <c r="N166" s="9">
        <v>4910.02</v>
      </c>
      <c r="O166" s="9">
        <v>36.68</v>
      </c>
      <c r="P166" s="9">
        <v>0.0</v>
      </c>
      <c r="Q166" s="9">
        <v>3.04</v>
      </c>
      <c r="R166" s="9">
        <f>S166-W166-O166-P166-Q166</f>
        <v>-8.8817841970013E-16</v>
      </c>
      <c r="S166" s="9">
        <v>45.14</v>
      </c>
      <c r="T166" s="6">
        <v>83124</v>
      </c>
      <c r="U166" s="7" t="s">
        <v>879</v>
      </c>
      <c r="V166" s="7" t="s">
        <v>880</v>
      </c>
      <c r="W166" s="7">
        <v>5.42</v>
      </c>
      <c r="X166" s="8">
        <v>57695405000109</v>
      </c>
      <c r="Y166" s="10">
        <v>12.0</v>
      </c>
      <c r="Z166" s="6">
        <v>5352</v>
      </c>
      <c r="AA166" s="6" t="s">
        <v>881</v>
      </c>
    </row>
    <row r="167" spans="1:28">
      <c r="A167" s="1" t="s">
        <v>875</v>
      </c>
      <c r="B167" s="2" t="s">
        <v>29</v>
      </c>
      <c r="C167" s="2" t="s">
        <v>30</v>
      </c>
      <c r="D167" s="1" t="s">
        <v>31</v>
      </c>
      <c r="E167" s="2" t="s">
        <v>214</v>
      </c>
      <c r="F167" s="2" t="s">
        <v>148</v>
      </c>
      <c r="G167" s="1" t="s">
        <v>149</v>
      </c>
      <c r="H167" s="2" t="s">
        <v>215</v>
      </c>
      <c r="I167" s="1" t="s">
        <v>882</v>
      </c>
      <c r="J167" s="3">
        <v>5</v>
      </c>
      <c r="K167" s="2" t="s">
        <v>883</v>
      </c>
      <c r="L167" s="1">
        <v>3594690</v>
      </c>
      <c r="M167" s="4">
        <v>195.9</v>
      </c>
      <c r="N167" s="4">
        <v>21261.6</v>
      </c>
      <c r="O167" s="4">
        <v>0.0</v>
      </c>
      <c r="P167" s="4">
        <v>0.0</v>
      </c>
      <c r="Q167" s="4">
        <v>10.63</v>
      </c>
      <c r="R167" s="4">
        <f>S167-W167-O167-P167-Q167</f>
        <v>0</v>
      </c>
      <c r="S167" s="4">
        <v>12.08</v>
      </c>
      <c r="T167" s="1">
        <v>83124</v>
      </c>
      <c r="U167" s="2" t="s">
        <v>884</v>
      </c>
      <c r="V167" s="2" t="s">
        <v>885</v>
      </c>
      <c r="W167" s="2">
        <v>1.45</v>
      </c>
      <c r="X167" s="3">
        <v>57695405000109</v>
      </c>
      <c r="Y167" s="5">
        <v>12.0</v>
      </c>
      <c r="Z167" s="1">
        <v>5352</v>
      </c>
      <c r="AA167" s="1" t="s">
        <v>881</v>
      </c>
    </row>
    <row r="168" spans="1:28">
      <c r="A168" s="6" t="s">
        <v>875</v>
      </c>
      <c r="B168" s="7" t="s">
        <v>29</v>
      </c>
      <c r="C168" s="7" t="s">
        <v>30</v>
      </c>
      <c r="D168" s="6" t="s">
        <v>31</v>
      </c>
      <c r="E168" s="7" t="s">
        <v>59</v>
      </c>
      <c r="F168" s="7" t="s">
        <v>60</v>
      </c>
      <c r="G168" s="6" t="s">
        <v>61</v>
      </c>
      <c r="H168" s="7" t="s">
        <v>62</v>
      </c>
      <c r="I168" s="6" t="s">
        <v>886</v>
      </c>
      <c r="J168" s="8">
        <v>5</v>
      </c>
      <c r="K168" s="7" t="s">
        <v>887</v>
      </c>
      <c r="L168" s="6">
        <v>3594705</v>
      </c>
      <c r="M168" s="9">
        <v>26.54</v>
      </c>
      <c r="N168" s="9">
        <v>36044.75</v>
      </c>
      <c r="O168" s="9">
        <v>36.68</v>
      </c>
      <c r="P168" s="9">
        <v>0.0</v>
      </c>
      <c r="Q168" s="9">
        <v>22.35</v>
      </c>
      <c r="R168" s="9">
        <f>S168-W168-O168-P168-Q168</f>
        <v>0</v>
      </c>
      <c r="S168" s="9">
        <v>67.08</v>
      </c>
      <c r="T168" s="6">
        <v>83124</v>
      </c>
      <c r="U168" s="7" t="s">
        <v>888</v>
      </c>
      <c r="V168" s="7" t="s">
        <v>889</v>
      </c>
      <c r="W168" s="7">
        <v>8.05</v>
      </c>
      <c r="X168" s="8">
        <v>57695405000109</v>
      </c>
      <c r="Y168" s="10">
        <v>12.0</v>
      </c>
      <c r="Z168" s="6">
        <v>5352</v>
      </c>
      <c r="AA168" s="6" t="s">
        <v>881</v>
      </c>
    </row>
    <row r="169" spans="1:28">
      <c r="A169" s="1" t="s">
        <v>875</v>
      </c>
      <c r="B169" s="2" t="s">
        <v>29</v>
      </c>
      <c r="C169" s="2" t="s">
        <v>30</v>
      </c>
      <c r="D169" s="1" t="s">
        <v>31</v>
      </c>
      <c r="E169" s="2" t="s">
        <v>890</v>
      </c>
      <c r="F169" s="2" t="s">
        <v>60</v>
      </c>
      <c r="G169" s="1" t="s">
        <v>61</v>
      </c>
      <c r="H169" s="2" t="s">
        <v>891</v>
      </c>
      <c r="I169" s="1" t="s">
        <v>892</v>
      </c>
      <c r="J169" s="3">
        <v>5</v>
      </c>
      <c r="K169" s="2" t="s">
        <v>893</v>
      </c>
      <c r="L169" s="1">
        <v>3594753</v>
      </c>
      <c r="M169" s="4">
        <v>3021.0</v>
      </c>
      <c r="N169" s="4">
        <v>269003.81</v>
      </c>
      <c r="O169" s="4">
        <v>664.62</v>
      </c>
      <c r="P169" s="4">
        <v>0.0</v>
      </c>
      <c r="Q169" s="4">
        <v>166.78</v>
      </c>
      <c r="R169" s="4">
        <f>S169-W169-O169-P169-Q169</f>
        <v>-2.8421709430404E-14</v>
      </c>
      <c r="S169" s="4">
        <v>944.77</v>
      </c>
      <c r="T169" s="1">
        <v>83124</v>
      </c>
      <c r="U169" s="2" t="s">
        <v>894</v>
      </c>
      <c r="V169" s="2" t="s">
        <v>895</v>
      </c>
      <c r="W169" s="2">
        <v>113.37</v>
      </c>
      <c r="X169" s="3">
        <v>57695405000109</v>
      </c>
      <c r="Y169" s="5">
        <v>12.0</v>
      </c>
      <c r="Z169" s="1">
        <v>5352</v>
      </c>
      <c r="AA169" s="1" t="s">
        <v>875</v>
      </c>
    </row>
    <row r="170" spans="1:28">
      <c r="A170" s="6" t="s">
        <v>875</v>
      </c>
      <c r="B170" s="7" t="s">
        <v>29</v>
      </c>
      <c r="C170" s="7" t="s">
        <v>30</v>
      </c>
      <c r="D170" s="6" t="s">
        <v>31</v>
      </c>
      <c r="E170" s="7" t="s">
        <v>890</v>
      </c>
      <c r="F170" s="7" t="s">
        <v>60</v>
      </c>
      <c r="G170" s="6" t="s">
        <v>61</v>
      </c>
      <c r="H170" s="7" t="s">
        <v>891</v>
      </c>
      <c r="I170" s="6" t="s">
        <v>896</v>
      </c>
      <c r="J170" s="8">
        <v>5</v>
      </c>
      <c r="K170" s="7" t="s">
        <v>897</v>
      </c>
      <c r="L170" s="6"/>
      <c r="M170" s="9">
        <v>5.37</v>
      </c>
      <c r="N170" s="9">
        <v>4780.58</v>
      </c>
      <c r="O170" s="9">
        <v>0.0</v>
      </c>
      <c r="P170" s="9">
        <v>0.0</v>
      </c>
      <c r="Q170" s="9">
        <v>10.0</v>
      </c>
      <c r="R170" s="9">
        <f>S170-W170-O170-P170-Q170</f>
        <v>0</v>
      </c>
      <c r="S170" s="9">
        <v>11.36</v>
      </c>
      <c r="T170" s="6">
        <v>83124</v>
      </c>
      <c r="U170" s="7" t="s">
        <v>898</v>
      </c>
      <c r="V170" s="7" t="s">
        <v>899</v>
      </c>
      <c r="W170" s="7">
        <v>1.36</v>
      </c>
      <c r="X170" s="8">
        <v>57695405000109</v>
      </c>
      <c r="Y170" s="10">
        <v>12.0</v>
      </c>
      <c r="Z170" s="6">
        <v>5352</v>
      </c>
      <c r="AA170" s="6" t="s">
        <v>875</v>
      </c>
    </row>
    <row r="171" spans="1:28">
      <c r="A171" s="1" t="s">
        <v>875</v>
      </c>
      <c r="B171" s="2" t="s">
        <v>29</v>
      </c>
      <c r="C171" s="2" t="s">
        <v>30</v>
      </c>
      <c r="D171" s="1" t="s">
        <v>31</v>
      </c>
      <c r="E171" s="2" t="s">
        <v>214</v>
      </c>
      <c r="F171" s="2" t="s">
        <v>148</v>
      </c>
      <c r="G171" s="1" t="s">
        <v>149</v>
      </c>
      <c r="H171" s="2" t="s">
        <v>215</v>
      </c>
      <c r="I171" s="1" t="s">
        <v>900</v>
      </c>
      <c r="J171" s="3">
        <v>5</v>
      </c>
      <c r="K171" s="2" t="s">
        <v>901</v>
      </c>
      <c r="L171" s="1"/>
      <c r="M171" s="4">
        <v>979.5</v>
      </c>
      <c r="N171" s="4">
        <v>96564.6</v>
      </c>
      <c r="O171" s="4">
        <v>258.61</v>
      </c>
      <c r="P171" s="4">
        <v>0.0</v>
      </c>
      <c r="Q171" s="4">
        <v>59.87</v>
      </c>
      <c r="R171" s="4">
        <f>S171-W171-O171-P171-Q171</f>
        <v>7.105427357601E-15</v>
      </c>
      <c r="S171" s="4">
        <v>361.91</v>
      </c>
      <c r="T171" s="1">
        <v>83124</v>
      </c>
      <c r="U171" s="2" t="s">
        <v>898</v>
      </c>
      <c r="V171" s="2" t="s">
        <v>902</v>
      </c>
      <c r="W171" s="2">
        <v>43.43</v>
      </c>
      <c r="X171" s="3">
        <v>57695405000109</v>
      </c>
      <c r="Y171" s="5">
        <v>12.0</v>
      </c>
      <c r="Z171" s="1">
        <v>5352</v>
      </c>
      <c r="AA171" s="1" t="s">
        <v>881</v>
      </c>
    </row>
    <row r="172" spans="1:28">
      <c r="A172" s="6" t="s">
        <v>875</v>
      </c>
      <c r="B172" s="7" t="s">
        <v>29</v>
      </c>
      <c r="C172" s="7" t="s">
        <v>30</v>
      </c>
      <c r="D172" s="6" t="s">
        <v>31</v>
      </c>
      <c r="E172" s="7" t="s">
        <v>820</v>
      </c>
      <c r="F172" s="7" t="s">
        <v>79</v>
      </c>
      <c r="G172" s="6" t="s">
        <v>31</v>
      </c>
      <c r="H172" s="7"/>
      <c r="I172" s="6" t="s">
        <v>903</v>
      </c>
      <c r="J172" s="8">
        <v>5</v>
      </c>
      <c r="K172" s="7" t="s">
        <v>904</v>
      </c>
      <c r="L172" s="6">
        <v>3594761</v>
      </c>
      <c r="M172" s="9">
        <v>195.9</v>
      </c>
      <c r="N172" s="9">
        <v>25862.48</v>
      </c>
      <c r="O172" s="9">
        <v>71.93</v>
      </c>
      <c r="P172" s="9">
        <v>0.0</v>
      </c>
      <c r="Q172" s="9">
        <v>16.03</v>
      </c>
      <c r="R172" s="9">
        <f>S172-W172-O172-P172-Q172</f>
        <v>0</v>
      </c>
      <c r="S172" s="9">
        <v>99.95</v>
      </c>
      <c r="T172" s="6">
        <v>83124</v>
      </c>
      <c r="U172" s="7" t="s">
        <v>905</v>
      </c>
      <c r="V172" s="7" t="s">
        <v>906</v>
      </c>
      <c r="W172" s="7">
        <v>11.99</v>
      </c>
      <c r="X172" s="8">
        <v>57695405000109</v>
      </c>
      <c r="Y172" s="10">
        <v>12.0</v>
      </c>
      <c r="Z172" s="6">
        <v>5352</v>
      </c>
      <c r="AA172" s="6" t="s">
        <v>875</v>
      </c>
    </row>
    <row r="173" spans="1:28">
      <c r="A173" s="1" t="s">
        <v>875</v>
      </c>
      <c r="B173" s="2" t="s">
        <v>29</v>
      </c>
      <c r="C173" s="2" t="s">
        <v>30</v>
      </c>
      <c r="D173" s="1" t="s">
        <v>31</v>
      </c>
      <c r="E173" s="2" t="s">
        <v>907</v>
      </c>
      <c r="F173" s="2" t="s">
        <v>248</v>
      </c>
      <c r="G173" s="1" t="s">
        <v>31</v>
      </c>
      <c r="H173" s="2"/>
      <c r="I173" s="1" t="s">
        <v>908</v>
      </c>
      <c r="J173" s="3">
        <v>5</v>
      </c>
      <c r="K173" s="2" t="s">
        <v>909</v>
      </c>
      <c r="L173" s="1">
        <v>3594752</v>
      </c>
      <c r="M173" s="4">
        <v>1.14</v>
      </c>
      <c r="N173" s="4">
        <v>3245.4</v>
      </c>
      <c r="O173" s="4">
        <v>36.68</v>
      </c>
      <c r="P173" s="4">
        <v>0.0</v>
      </c>
      <c r="Q173" s="4">
        <v>2.01</v>
      </c>
      <c r="R173" s="4">
        <f>S173-W173-O173-P173-Q173</f>
        <v>-1.7763568394003E-15</v>
      </c>
      <c r="S173" s="4">
        <v>43.97</v>
      </c>
      <c r="T173" s="1">
        <v>83124</v>
      </c>
      <c r="U173" s="2" t="s">
        <v>910</v>
      </c>
      <c r="V173" s="2" t="s">
        <v>911</v>
      </c>
      <c r="W173" s="2">
        <v>5.28</v>
      </c>
      <c r="X173" s="3">
        <v>57695405000109</v>
      </c>
      <c r="Y173" s="5">
        <v>12.0</v>
      </c>
      <c r="Z173" s="1">
        <v>5352</v>
      </c>
      <c r="AA173" s="1" t="s">
        <v>875</v>
      </c>
    </row>
    <row r="174" spans="1:28">
      <c r="A174" s="6" t="s">
        <v>875</v>
      </c>
      <c r="B174" s="7" t="s">
        <v>29</v>
      </c>
      <c r="C174" s="7" t="s">
        <v>30</v>
      </c>
      <c r="D174" s="6" t="s">
        <v>31</v>
      </c>
      <c r="E174" s="7" t="s">
        <v>234</v>
      </c>
      <c r="F174" s="7" t="s">
        <v>235</v>
      </c>
      <c r="G174" s="6" t="s">
        <v>31</v>
      </c>
      <c r="H174" s="7"/>
      <c r="I174" s="6" t="s">
        <v>912</v>
      </c>
      <c r="J174" s="8">
        <v>5</v>
      </c>
      <c r="K174" s="7" t="s">
        <v>913</v>
      </c>
      <c r="L174" s="6">
        <v>3594703</v>
      </c>
      <c r="M174" s="9">
        <v>804.32</v>
      </c>
      <c r="N174" s="9">
        <v>80210.31</v>
      </c>
      <c r="O174" s="9">
        <v>206.76</v>
      </c>
      <c r="P174" s="9">
        <v>0.0</v>
      </c>
      <c r="Q174" s="9">
        <v>49.73</v>
      </c>
      <c r="R174" s="9">
        <f>S174-W174-O174-P174-Q174</f>
        <v>2.1316282072803E-14</v>
      </c>
      <c r="S174" s="9">
        <v>291.47</v>
      </c>
      <c r="T174" s="6">
        <v>83124</v>
      </c>
      <c r="U174" s="7" t="s">
        <v>914</v>
      </c>
      <c r="V174" s="7" t="s">
        <v>915</v>
      </c>
      <c r="W174" s="7">
        <v>34.98</v>
      </c>
      <c r="X174" s="8">
        <v>57695405000109</v>
      </c>
      <c r="Y174" s="10">
        <v>12.0</v>
      </c>
      <c r="Z174" s="6">
        <v>5352</v>
      </c>
      <c r="AA174" s="6" t="s">
        <v>875</v>
      </c>
    </row>
    <row r="175" spans="1:28">
      <c r="A175" s="1" t="s">
        <v>875</v>
      </c>
      <c r="B175" s="2" t="s">
        <v>29</v>
      </c>
      <c r="C175" s="2" t="s">
        <v>30</v>
      </c>
      <c r="D175" s="1" t="s">
        <v>31</v>
      </c>
      <c r="E175" s="2" t="s">
        <v>39</v>
      </c>
      <c r="F175" s="2" t="s">
        <v>40</v>
      </c>
      <c r="G175" s="1" t="s">
        <v>31</v>
      </c>
      <c r="H175" s="2"/>
      <c r="I175" s="1" t="s">
        <v>916</v>
      </c>
      <c r="J175" s="3">
        <v>5</v>
      </c>
      <c r="K175" s="2" t="s">
        <v>917</v>
      </c>
      <c r="L175" s="1">
        <v>3594755</v>
      </c>
      <c r="M175" s="4">
        <v>1019.5</v>
      </c>
      <c r="N175" s="4">
        <v>129741.03</v>
      </c>
      <c r="O175" s="4">
        <v>224.29</v>
      </c>
      <c r="P175" s="4">
        <v>0.0</v>
      </c>
      <c r="Q175" s="4">
        <v>80.44</v>
      </c>
      <c r="R175" s="4">
        <f>S175-W175-O175-P175-Q175</f>
        <v>275</v>
      </c>
      <c r="S175" s="4">
        <v>658.78</v>
      </c>
      <c r="T175" s="1">
        <v>83124</v>
      </c>
      <c r="U175" s="2" t="s">
        <v>918</v>
      </c>
      <c r="V175" s="2" t="s">
        <v>919</v>
      </c>
      <c r="W175" s="2">
        <v>79.05</v>
      </c>
      <c r="X175" s="3">
        <v>57695405000109</v>
      </c>
      <c r="Y175" s="5">
        <v>12.0</v>
      </c>
      <c r="Z175" s="1">
        <v>5352</v>
      </c>
      <c r="AA175" s="1" t="s">
        <v>881</v>
      </c>
    </row>
    <row r="176" spans="1:28">
      <c r="A176" s="6" t="s">
        <v>875</v>
      </c>
      <c r="B176" s="7" t="s">
        <v>29</v>
      </c>
      <c r="C176" s="7" t="s">
        <v>30</v>
      </c>
      <c r="D176" s="6" t="s">
        <v>31</v>
      </c>
      <c r="E176" s="7" t="s">
        <v>685</v>
      </c>
      <c r="F176" s="7" t="s">
        <v>686</v>
      </c>
      <c r="G176" s="6" t="s">
        <v>61</v>
      </c>
      <c r="H176" s="7" t="s">
        <v>687</v>
      </c>
      <c r="I176" s="6" t="s">
        <v>920</v>
      </c>
      <c r="J176" s="8">
        <v>5</v>
      </c>
      <c r="K176" s="7" t="s">
        <v>921</v>
      </c>
      <c r="L176" s="6">
        <v>3594754</v>
      </c>
      <c r="M176" s="9">
        <v>195.9</v>
      </c>
      <c r="N176" s="9">
        <v>28572.0</v>
      </c>
      <c r="O176" s="9">
        <v>71.93</v>
      </c>
      <c r="P176" s="9">
        <v>0.0</v>
      </c>
      <c r="Q176" s="9">
        <v>17.71</v>
      </c>
      <c r="R176" s="9">
        <f>S176-W176-O176-P176-Q176</f>
        <v>-7.105427357601E-15</v>
      </c>
      <c r="S176" s="9">
        <v>101.86</v>
      </c>
      <c r="T176" s="6">
        <v>83124</v>
      </c>
      <c r="U176" s="7" t="s">
        <v>922</v>
      </c>
      <c r="V176" s="7" t="s">
        <v>923</v>
      </c>
      <c r="W176" s="7">
        <v>12.22</v>
      </c>
      <c r="X176" s="8">
        <v>57695405000109</v>
      </c>
      <c r="Y176" s="10">
        <v>12.0</v>
      </c>
      <c r="Z176" s="6">
        <v>5352</v>
      </c>
      <c r="AA176" s="6" t="s">
        <v>875</v>
      </c>
    </row>
    <row r="177" spans="1:28">
      <c r="A177" s="1" t="s">
        <v>875</v>
      </c>
      <c r="B177" s="2" t="s">
        <v>29</v>
      </c>
      <c r="C177" s="2" t="s">
        <v>30</v>
      </c>
      <c r="D177" s="1" t="s">
        <v>31</v>
      </c>
      <c r="E177" s="2" t="s">
        <v>924</v>
      </c>
      <c r="F177" s="2" t="s">
        <v>183</v>
      </c>
      <c r="G177" s="1" t="s">
        <v>31</v>
      </c>
      <c r="H177" s="2"/>
      <c r="I177" s="1" t="s">
        <v>925</v>
      </c>
      <c r="J177" s="3">
        <v>5</v>
      </c>
      <c r="K177" s="2" t="s">
        <v>926</v>
      </c>
      <c r="L177" s="1">
        <v>3594655</v>
      </c>
      <c r="M177" s="4">
        <v>23.03</v>
      </c>
      <c r="N177" s="4">
        <v>18227.81</v>
      </c>
      <c r="O177" s="4">
        <v>36.68</v>
      </c>
      <c r="P177" s="4">
        <v>0.0</v>
      </c>
      <c r="Q177" s="4">
        <v>11.3</v>
      </c>
      <c r="R177" s="4">
        <f>S177-W177-O177-P177-Q177</f>
        <v>3.5527136788005E-15</v>
      </c>
      <c r="S177" s="4">
        <v>54.52</v>
      </c>
      <c r="T177" s="1">
        <v>83124</v>
      </c>
      <c r="U177" s="2" t="s">
        <v>927</v>
      </c>
      <c r="V177" s="2" t="s">
        <v>928</v>
      </c>
      <c r="W177" s="2">
        <v>6.54</v>
      </c>
      <c r="X177" s="3">
        <v>57695405000109</v>
      </c>
      <c r="Y177" s="5">
        <v>12.0</v>
      </c>
      <c r="Z177" s="1">
        <v>5352</v>
      </c>
      <c r="AA177" s="1" t="s">
        <v>875</v>
      </c>
    </row>
    <row r="178" spans="1:28">
      <c r="A178" s="6" t="s">
        <v>875</v>
      </c>
      <c r="B178" s="7" t="s">
        <v>29</v>
      </c>
      <c r="C178" s="7" t="s">
        <v>30</v>
      </c>
      <c r="D178" s="6" t="s">
        <v>31</v>
      </c>
      <c r="E178" s="7" t="s">
        <v>929</v>
      </c>
      <c r="F178" s="7" t="s">
        <v>930</v>
      </c>
      <c r="G178" s="6" t="s">
        <v>31</v>
      </c>
      <c r="H178" s="7"/>
      <c r="I178" s="6" t="s">
        <v>931</v>
      </c>
      <c r="J178" s="8">
        <v>5</v>
      </c>
      <c r="K178" s="7" t="s">
        <v>932</v>
      </c>
      <c r="L178" s="6">
        <v>3594652</v>
      </c>
      <c r="M178" s="9">
        <v>106.0</v>
      </c>
      <c r="N178" s="9">
        <v>180673.61</v>
      </c>
      <c r="O178" s="9">
        <v>93.17</v>
      </c>
      <c r="P178" s="9">
        <v>0.0</v>
      </c>
      <c r="Q178" s="9">
        <v>112.02</v>
      </c>
      <c r="R178" s="9">
        <f>S178-W178-O178-P178-Q178</f>
        <v>0</v>
      </c>
      <c r="S178" s="9">
        <v>233.17</v>
      </c>
      <c r="T178" s="6">
        <v>83124</v>
      </c>
      <c r="U178" s="7" t="s">
        <v>933</v>
      </c>
      <c r="V178" s="7" t="s">
        <v>934</v>
      </c>
      <c r="W178" s="7">
        <v>27.98</v>
      </c>
      <c r="X178" s="8">
        <v>57695405000109</v>
      </c>
      <c r="Y178" s="10">
        <v>12.0</v>
      </c>
      <c r="Z178" s="6">
        <v>5352</v>
      </c>
      <c r="AA178" s="6" t="s">
        <v>881</v>
      </c>
    </row>
    <row r="179" spans="1:28">
      <c r="A179" s="1" t="s">
        <v>875</v>
      </c>
      <c r="B179" s="2" t="s">
        <v>29</v>
      </c>
      <c r="C179" s="2" t="s">
        <v>30</v>
      </c>
      <c r="D179" s="1" t="s">
        <v>31</v>
      </c>
      <c r="E179" s="2" t="s">
        <v>456</v>
      </c>
      <c r="F179" s="2" t="s">
        <v>338</v>
      </c>
      <c r="G179" s="1" t="s">
        <v>31</v>
      </c>
      <c r="H179" s="2" t="s">
        <v>457</v>
      </c>
      <c r="I179" s="1" t="s">
        <v>935</v>
      </c>
      <c r="J179" s="3">
        <v>5</v>
      </c>
      <c r="K179" s="2" t="s">
        <v>936</v>
      </c>
      <c r="L179" s="1">
        <v>3594654</v>
      </c>
      <c r="M179" s="4">
        <v>106.16</v>
      </c>
      <c r="N179" s="4">
        <v>78800.16</v>
      </c>
      <c r="O179" s="4">
        <v>67.82</v>
      </c>
      <c r="P179" s="4">
        <v>0.0</v>
      </c>
      <c r="Q179" s="4">
        <v>48.86</v>
      </c>
      <c r="R179" s="4">
        <f>S179-W179-O179-P179-Q179</f>
        <v>1.4210854715202E-14</v>
      </c>
      <c r="S179" s="4">
        <v>132.59</v>
      </c>
      <c r="T179" s="1">
        <v>83124</v>
      </c>
      <c r="U179" s="2" t="s">
        <v>937</v>
      </c>
      <c r="V179" s="2" t="s">
        <v>938</v>
      </c>
      <c r="W179" s="2">
        <v>15.91</v>
      </c>
      <c r="X179" s="3">
        <v>57695405000109</v>
      </c>
      <c r="Y179" s="5">
        <v>12.0</v>
      </c>
      <c r="Z179" s="1">
        <v>5352</v>
      </c>
      <c r="AA179" s="1" t="s">
        <v>881</v>
      </c>
    </row>
    <row r="180" spans="1:28">
      <c r="A180" s="6" t="s">
        <v>875</v>
      </c>
      <c r="B180" s="7" t="s">
        <v>29</v>
      </c>
      <c r="C180" s="7" t="s">
        <v>30</v>
      </c>
      <c r="D180" s="6" t="s">
        <v>31</v>
      </c>
      <c r="E180" s="7" t="s">
        <v>658</v>
      </c>
      <c r="F180" s="7" t="s">
        <v>659</v>
      </c>
      <c r="G180" s="6" t="s">
        <v>171</v>
      </c>
      <c r="H180" s="7" t="s">
        <v>660</v>
      </c>
      <c r="I180" s="6" t="s">
        <v>939</v>
      </c>
      <c r="J180" s="8">
        <v>5</v>
      </c>
      <c r="K180" s="7" t="s">
        <v>940</v>
      </c>
      <c r="L180" s="6">
        <v>3594651</v>
      </c>
      <c r="M180" s="9">
        <v>344.5</v>
      </c>
      <c r="N180" s="9">
        <v>16637.61</v>
      </c>
      <c r="O180" s="9">
        <v>100.94</v>
      </c>
      <c r="P180" s="9">
        <v>0.0</v>
      </c>
      <c r="Q180" s="9">
        <v>10.32</v>
      </c>
      <c r="R180" s="9">
        <f>S180-W180-O180-P180-Q180</f>
        <v>7.105427357601E-15</v>
      </c>
      <c r="S180" s="9">
        <v>126.43</v>
      </c>
      <c r="T180" s="6">
        <v>83124</v>
      </c>
      <c r="U180" s="7" t="s">
        <v>941</v>
      </c>
      <c r="V180" s="7" t="s">
        <v>942</v>
      </c>
      <c r="W180" s="7">
        <v>15.17</v>
      </c>
      <c r="X180" s="8">
        <v>57695405000109</v>
      </c>
      <c r="Y180" s="10">
        <v>12.0</v>
      </c>
      <c r="Z180" s="6">
        <v>5352</v>
      </c>
      <c r="AA180" s="6" t="s">
        <v>875</v>
      </c>
    </row>
    <row r="181" spans="1:28">
      <c r="A181" s="1" t="s">
        <v>875</v>
      </c>
      <c r="B181" s="2" t="s">
        <v>29</v>
      </c>
      <c r="C181" s="2" t="s">
        <v>30</v>
      </c>
      <c r="D181" s="1" t="s">
        <v>31</v>
      </c>
      <c r="E181" s="2" t="s">
        <v>658</v>
      </c>
      <c r="F181" s="2" t="s">
        <v>659</v>
      </c>
      <c r="G181" s="1" t="s">
        <v>171</v>
      </c>
      <c r="H181" s="2" t="s">
        <v>660</v>
      </c>
      <c r="I181" s="1" t="s">
        <v>943</v>
      </c>
      <c r="J181" s="3">
        <v>5</v>
      </c>
      <c r="K181" s="2" t="s">
        <v>944</v>
      </c>
      <c r="L181" s="1">
        <v>3594820</v>
      </c>
      <c r="M181" s="4">
        <v>344.0</v>
      </c>
      <c r="N181" s="4">
        <v>15112.83</v>
      </c>
      <c r="O181" s="4">
        <v>100.79</v>
      </c>
      <c r="P181" s="4">
        <v>0.0</v>
      </c>
      <c r="Q181" s="4">
        <v>9.37</v>
      </c>
      <c r="R181" s="4">
        <f>S181-W181-O181-P181-Q181</f>
        <v>5.3290705182008E-15</v>
      </c>
      <c r="S181" s="4">
        <v>125.18</v>
      </c>
      <c r="T181" s="1">
        <v>83124</v>
      </c>
      <c r="U181" s="2" t="s">
        <v>945</v>
      </c>
      <c r="V181" s="2" t="s">
        <v>946</v>
      </c>
      <c r="W181" s="2">
        <v>15.02</v>
      </c>
      <c r="X181" s="3">
        <v>57695405000109</v>
      </c>
      <c r="Y181" s="5">
        <v>12.0</v>
      </c>
      <c r="Z181" s="1">
        <v>5352</v>
      </c>
      <c r="AA181" s="1" t="s">
        <v>875</v>
      </c>
    </row>
    <row r="182" spans="1:28">
      <c r="A182" s="6" t="s">
        <v>875</v>
      </c>
      <c r="B182" s="7" t="s">
        <v>29</v>
      </c>
      <c r="C182" s="7" t="s">
        <v>30</v>
      </c>
      <c r="D182" s="6" t="s">
        <v>31</v>
      </c>
      <c r="E182" s="7" t="s">
        <v>947</v>
      </c>
      <c r="F182" s="7" t="s">
        <v>948</v>
      </c>
      <c r="G182" s="6" t="s">
        <v>31</v>
      </c>
      <c r="H182" s="7"/>
      <c r="I182" s="6" t="s">
        <v>949</v>
      </c>
      <c r="J182" s="8">
        <v>5</v>
      </c>
      <c r="K182" s="7" t="s">
        <v>950</v>
      </c>
      <c r="L182" s="6">
        <v>3594671</v>
      </c>
      <c r="M182" s="9">
        <v>185.78</v>
      </c>
      <c r="N182" s="9">
        <v>93042.75</v>
      </c>
      <c r="O182" s="9">
        <v>68.08</v>
      </c>
      <c r="P182" s="9">
        <v>0.0</v>
      </c>
      <c r="Q182" s="9">
        <v>57.69</v>
      </c>
      <c r="R182" s="9">
        <f>S182-W182-O182-P182-Q182</f>
        <v>-1.4210854715202E-14</v>
      </c>
      <c r="S182" s="9">
        <v>142.92</v>
      </c>
      <c r="T182" s="6">
        <v>83124</v>
      </c>
      <c r="U182" s="7" t="s">
        <v>951</v>
      </c>
      <c r="V182" s="7" t="s">
        <v>952</v>
      </c>
      <c r="W182" s="7">
        <v>17.15</v>
      </c>
      <c r="X182" s="8">
        <v>57695405000109</v>
      </c>
      <c r="Y182" s="10">
        <v>12.0</v>
      </c>
      <c r="Z182" s="6">
        <v>5352</v>
      </c>
      <c r="AA182" s="6" t="s">
        <v>881</v>
      </c>
    </row>
    <row r="183" spans="1:28">
      <c r="A183" s="1" t="s">
        <v>875</v>
      </c>
      <c r="B183" s="2" t="s">
        <v>29</v>
      </c>
      <c r="C183" s="2" t="s">
        <v>30</v>
      </c>
      <c r="D183" s="1" t="s">
        <v>31</v>
      </c>
      <c r="E183" s="2" t="s">
        <v>257</v>
      </c>
      <c r="F183" s="2" t="s">
        <v>202</v>
      </c>
      <c r="G183" s="1" t="s">
        <v>31</v>
      </c>
      <c r="H183" s="2" t="s">
        <v>222</v>
      </c>
      <c r="I183" s="1" t="s">
        <v>953</v>
      </c>
      <c r="J183" s="3">
        <v>5</v>
      </c>
      <c r="K183" s="2" t="s">
        <v>954</v>
      </c>
      <c r="L183" s="1">
        <v>3594672</v>
      </c>
      <c r="M183" s="4">
        <v>46.06</v>
      </c>
      <c r="N183" s="4">
        <v>57806.61</v>
      </c>
      <c r="O183" s="4">
        <v>144.89</v>
      </c>
      <c r="P183" s="4">
        <v>0.0</v>
      </c>
      <c r="Q183" s="4">
        <v>35.84</v>
      </c>
      <c r="R183" s="4">
        <f>S183-W183-O183-P183-Q183</f>
        <v>0</v>
      </c>
      <c r="S183" s="4">
        <v>205.38</v>
      </c>
      <c r="T183" s="1">
        <v>83124</v>
      </c>
      <c r="U183" s="2" t="s">
        <v>955</v>
      </c>
      <c r="V183" s="2" t="s">
        <v>956</v>
      </c>
      <c r="W183" s="2">
        <v>24.65</v>
      </c>
      <c r="X183" s="3">
        <v>57695405000109</v>
      </c>
      <c r="Y183" s="5">
        <v>12.0</v>
      </c>
      <c r="Z183" s="1">
        <v>5352</v>
      </c>
      <c r="AA183" s="1" t="s">
        <v>875</v>
      </c>
    </row>
    <row r="184" spans="1:28">
      <c r="A184" s="6" t="s">
        <v>875</v>
      </c>
      <c r="B184" s="7" t="s">
        <v>29</v>
      </c>
      <c r="C184" s="7" t="s">
        <v>30</v>
      </c>
      <c r="D184" s="6" t="s">
        <v>31</v>
      </c>
      <c r="E184" s="7" t="s">
        <v>947</v>
      </c>
      <c r="F184" s="7" t="s">
        <v>948</v>
      </c>
      <c r="G184" s="6" t="s">
        <v>31</v>
      </c>
      <c r="H184" s="7"/>
      <c r="I184" s="6" t="s">
        <v>957</v>
      </c>
      <c r="J184" s="8">
        <v>5</v>
      </c>
      <c r="K184" s="7" t="s">
        <v>958</v>
      </c>
      <c r="L184" s="6">
        <v>3594636</v>
      </c>
      <c r="M184" s="9">
        <v>106.16</v>
      </c>
      <c r="N184" s="9">
        <v>46853.4</v>
      </c>
      <c r="O184" s="9">
        <v>55.76</v>
      </c>
      <c r="P184" s="9">
        <v>0.0</v>
      </c>
      <c r="Q184" s="9">
        <v>29.05</v>
      </c>
      <c r="R184" s="9">
        <f>S184-W184-O184-P184-Q184</f>
        <v>3.5527136788005E-15</v>
      </c>
      <c r="S184" s="9">
        <v>96.38</v>
      </c>
      <c r="T184" s="6">
        <v>83124</v>
      </c>
      <c r="U184" s="7" t="s">
        <v>959</v>
      </c>
      <c r="V184" s="7" t="s">
        <v>960</v>
      </c>
      <c r="W184" s="7">
        <v>11.57</v>
      </c>
      <c r="X184" s="8">
        <v>57695405000109</v>
      </c>
      <c r="Y184" s="10">
        <v>12.0</v>
      </c>
      <c r="Z184" s="6">
        <v>5352</v>
      </c>
      <c r="AA184" s="6" t="s">
        <v>881</v>
      </c>
    </row>
    <row r="185" spans="1:28">
      <c r="A185" s="1" t="s">
        <v>875</v>
      </c>
      <c r="B185" s="2" t="s">
        <v>29</v>
      </c>
      <c r="C185" s="2" t="s">
        <v>30</v>
      </c>
      <c r="D185" s="1" t="s">
        <v>31</v>
      </c>
      <c r="E185" s="2" t="s">
        <v>550</v>
      </c>
      <c r="F185" s="2" t="s">
        <v>551</v>
      </c>
      <c r="G185" s="1" t="s">
        <v>171</v>
      </c>
      <c r="H185" s="2" t="s">
        <v>552</v>
      </c>
      <c r="I185" s="1" t="s">
        <v>961</v>
      </c>
      <c r="J185" s="3">
        <v>5</v>
      </c>
      <c r="K185" s="2" t="s">
        <v>962</v>
      </c>
      <c r="L185" s="1">
        <v>3595122</v>
      </c>
      <c r="M185" s="4">
        <v>318.48</v>
      </c>
      <c r="N185" s="4">
        <v>34835.82</v>
      </c>
      <c r="O185" s="4">
        <v>132.5</v>
      </c>
      <c r="P185" s="4">
        <v>0.0</v>
      </c>
      <c r="Q185" s="4">
        <v>21.6</v>
      </c>
      <c r="R185" s="4">
        <f>S185-W185-O185-P185-Q185</f>
        <v>2.1316282072803E-14</v>
      </c>
      <c r="S185" s="4">
        <v>175.11</v>
      </c>
      <c r="T185" s="1">
        <v>83124</v>
      </c>
      <c r="U185" s="2" t="s">
        <v>963</v>
      </c>
      <c r="V185" s="2" t="s">
        <v>964</v>
      </c>
      <c r="W185" s="2">
        <v>21.01</v>
      </c>
      <c r="X185" s="3">
        <v>57695405000109</v>
      </c>
      <c r="Y185" s="5">
        <v>12.0</v>
      </c>
      <c r="Z185" s="1">
        <v>5352</v>
      </c>
      <c r="AA185" s="1" t="s">
        <v>875</v>
      </c>
    </row>
    <row r="186" spans="1:28">
      <c r="A186" s="6" t="s">
        <v>875</v>
      </c>
      <c r="B186" s="7" t="s">
        <v>29</v>
      </c>
      <c r="C186" s="7" t="s">
        <v>30</v>
      </c>
      <c r="D186" s="6" t="s">
        <v>31</v>
      </c>
      <c r="E186" s="7" t="s">
        <v>96</v>
      </c>
      <c r="F186" s="7" t="s">
        <v>97</v>
      </c>
      <c r="G186" s="6" t="s">
        <v>31</v>
      </c>
      <c r="H186" s="7"/>
      <c r="I186" s="6" t="s">
        <v>965</v>
      </c>
      <c r="J186" s="8">
        <v>5</v>
      </c>
      <c r="K186" s="7" t="s">
        <v>966</v>
      </c>
      <c r="L186" s="6">
        <v>3594762</v>
      </c>
      <c r="M186" s="9">
        <v>195.9</v>
      </c>
      <c r="N186" s="9">
        <v>60120.48</v>
      </c>
      <c r="O186" s="9">
        <v>214.98</v>
      </c>
      <c r="P186" s="9">
        <v>0.0</v>
      </c>
      <c r="Q186" s="9">
        <v>37.27</v>
      </c>
      <c r="R186" s="9">
        <f>S186-W186-O186-P186-Q186</f>
        <v>-2.1316282072803E-14</v>
      </c>
      <c r="S186" s="9">
        <v>286.65</v>
      </c>
      <c r="T186" s="6">
        <v>83124</v>
      </c>
      <c r="U186" s="7" t="s">
        <v>967</v>
      </c>
      <c r="V186" s="7" t="s">
        <v>968</v>
      </c>
      <c r="W186" s="7">
        <v>34.4</v>
      </c>
      <c r="X186" s="8">
        <v>57695405000109</v>
      </c>
      <c r="Y186" s="10">
        <v>12.0</v>
      </c>
      <c r="Z186" s="6">
        <v>5352</v>
      </c>
      <c r="AA186" s="6" t="s">
        <v>875</v>
      </c>
    </row>
    <row r="187" spans="1:28">
      <c r="A187" s="1" t="s">
        <v>881</v>
      </c>
      <c r="B187" s="2" t="s">
        <v>29</v>
      </c>
      <c r="C187" s="2" t="s">
        <v>30</v>
      </c>
      <c r="D187" s="1" t="s">
        <v>31</v>
      </c>
      <c r="E187" s="2" t="s">
        <v>147</v>
      </c>
      <c r="F187" s="2" t="s">
        <v>148</v>
      </c>
      <c r="G187" s="1" t="s">
        <v>149</v>
      </c>
      <c r="H187" s="2" t="s">
        <v>150</v>
      </c>
      <c r="I187" s="1" t="s">
        <v>969</v>
      </c>
      <c r="J187" s="3">
        <v>5</v>
      </c>
      <c r="K187" s="2" t="s">
        <v>970</v>
      </c>
      <c r="L187" s="1">
        <v>3596364</v>
      </c>
      <c r="M187" s="4">
        <v>24.04</v>
      </c>
      <c r="N187" s="4">
        <v>11701.79</v>
      </c>
      <c r="O187" s="4">
        <v>36.68</v>
      </c>
      <c r="P187" s="4">
        <v>0.0</v>
      </c>
      <c r="Q187" s="4">
        <v>7.26</v>
      </c>
      <c r="R187" s="4">
        <f>S187-W187-O187-P187-Q187</f>
        <v>-1.7763568394003E-15</v>
      </c>
      <c r="S187" s="4">
        <v>49.93</v>
      </c>
      <c r="T187" s="1">
        <v>83124</v>
      </c>
      <c r="U187" s="2" t="s">
        <v>971</v>
      </c>
      <c r="V187" s="2" t="s">
        <v>972</v>
      </c>
      <c r="W187" s="2">
        <v>5.99</v>
      </c>
      <c r="X187" s="3">
        <v>57695405000109</v>
      </c>
      <c r="Y187" s="5">
        <v>12.0</v>
      </c>
      <c r="Z187" s="1">
        <v>5352</v>
      </c>
      <c r="AA187" s="1" t="s">
        <v>881</v>
      </c>
    </row>
    <row r="188" spans="1:28">
      <c r="A188" s="6" t="s">
        <v>881</v>
      </c>
      <c r="B188" s="7" t="s">
        <v>29</v>
      </c>
      <c r="C188" s="7" t="s">
        <v>30</v>
      </c>
      <c r="D188" s="6" t="s">
        <v>31</v>
      </c>
      <c r="E188" s="7" t="s">
        <v>973</v>
      </c>
      <c r="F188" s="7" t="s">
        <v>974</v>
      </c>
      <c r="G188" s="6" t="s">
        <v>31</v>
      </c>
      <c r="H188" s="7"/>
      <c r="I188" s="6" t="s">
        <v>975</v>
      </c>
      <c r="J188" s="8">
        <v>5</v>
      </c>
      <c r="K188" s="7" t="s">
        <v>976</v>
      </c>
      <c r="L188" s="6">
        <v>3596372</v>
      </c>
      <c r="M188" s="9">
        <v>1060.0</v>
      </c>
      <c r="N188" s="9">
        <v>110307.47</v>
      </c>
      <c r="O188" s="9">
        <v>1280.53</v>
      </c>
      <c r="P188" s="9">
        <v>0.0</v>
      </c>
      <c r="Q188" s="9">
        <v>68.39</v>
      </c>
      <c r="R188" s="9">
        <f>S188-W188-O188-P188-Q188</f>
        <v>-1.2789769243682E-13</v>
      </c>
      <c r="S188" s="9">
        <v>1532.86</v>
      </c>
      <c r="T188" s="6">
        <v>83124</v>
      </c>
      <c r="U188" s="7" t="s">
        <v>977</v>
      </c>
      <c r="V188" s="7" t="s">
        <v>978</v>
      </c>
      <c r="W188" s="7">
        <v>183.94</v>
      </c>
      <c r="X188" s="8">
        <v>57695405000109</v>
      </c>
      <c r="Y188" s="10">
        <v>12.0</v>
      </c>
      <c r="Z188" s="6">
        <v>5352</v>
      </c>
      <c r="AA188" s="6" t="s">
        <v>979</v>
      </c>
    </row>
    <row r="189" spans="1:28">
      <c r="A189" s="1" t="s">
        <v>881</v>
      </c>
      <c r="B189" s="2" t="s">
        <v>29</v>
      </c>
      <c r="C189" s="2" t="s">
        <v>30</v>
      </c>
      <c r="D189" s="1" t="s">
        <v>31</v>
      </c>
      <c r="E189" s="2" t="s">
        <v>120</v>
      </c>
      <c r="F189" s="2" t="s">
        <v>121</v>
      </c>
      <c r="G189" s="1" t="s">
        <v>122</v>
      </c>
      <c r="H189" s="2" t="s">
        <v>123</v>
      </c>
      <c r="I189" s="1" t="s">
        <v>980</v>
      </c>
      <c r="J189" s="3">
        <v>5</v>
      </c>
      <c r="K189" s="2" t="s">
        <v>981</v>
      </c>
      <c r="L189" s="1">
        <v>3596362</v>
      </c>
      <c r="M189" s="4">
        <v>530.8</v>
      </c>
      <c r="N189" s="4">
        <v>29390.48</v>
      </c>
      <c r="O189" s="4">
        <v>136.47</v>
      </c>
      <c r="P189" s="4">
        <v>0.0</v>
      </c>
      <c r="Q189" s="4">
        <v>18.22</v>
      </c>
      <c r="R189" s="4">
        <f>S189-W189-O189-P189-Q189</f>
        <v>0</v>
      </c>
      <c r="S189" s="4">
        <v>175.78</v>
      </c>
      <c r="T189" s="1">
        <v>83124</v>
      </c>
      <c r="U189" s="2" t="s">
        <v>982</v>
      </c>
      <c r="V189" s="2" t="s">
        <v>983</v>
      </c>
      <c r="W189" s="2">
        <v>21.09</v>
      </c>
      <c r="X189" s="3">
        <v>57695405000109</v>
      </c>
      <c r="Y189" s="5">
        <v>12.0</v>
      </c>
      <c r="Z189" s="1">
        <v>5352</v>
      </c>
      <c r="AA189" s="1" t="s">
        <v>881</v>
      </c>
    </row>
    <row r="190" spans="1:28">
      <c r="A190" s="6" t="s">
        <v>881</v>
      </c>
      <c r="B190" s="7" t="s">
        <v>29</v>
      </c>
      <c r="C190" s="7" t="s">
        <v>30</v>
      </c>
      <c r="D190" s="6" t="s">
        <v>31</v>
      </c>
      <c r="E190" s="7" t="s">
        <v>634</v>
      </c>
      <c r="F190" s="7" t="s">
        <v>635</v>
      </c>
      <c r="G190" s="6" t="s">
        <v>31</v>
      </c>
      <c r="H190" s="7" t="s">
        <v>636</v>
      </c>
      <c r="I190" s="6" t="s">
        <v>984</v>
      </c>
      <c r="J190" s="8">
        <v>5</v>
      </c>
      <c r="K190" s="7" t="s">
        <v>985</v>
      </c>
      <c r="L190" s="6">
        <v>3596365</v>
      </c>
      <c r="M190" s="9">
        <v>53.08</v>
      </c>
      <c r="N190" s="9">
        <v>13870.83</v>
      </c>
      <c r="O190" s="9">
        <v>36.68</v>
      </c>
      <c r="P190" s="9">
        <v>0.0</v>
      </c>
      <c r="Q190" s="9">
        <v>8.6</v>
      </c>
      <c r="R190" s="9">
        <f>S190-W190-O190-P190-Q190</f>
        <v>1.7763568394003E-15</v>
      </c>
      <c r="S190" s="9">
        <v>51.45</v>
      </c>
      <c r="T190" s="6">
        <v>83124</v>
      </c>
      <c r="U190" s="7" t="s">
        <v>986</v>
      </c>
      <c r="V190" s="7" t="s">
        <v>987</v>
      </c>
      <c r="W190" s="7">
        <v>6.17</v>
      </c>
      <c r="X190" s="8">
        <v>57695405000109</v>
      </c>
      <c r="Y190" s="10">
        <v>12.0</v>
      </c>
      <c r="Z190" s="6">
        <v>5352</v>
      </c>
      <c r="AA190" s="6" t="s">
        <v>979</v>
      </c>
    </row>
    <row r="191" spans="1:28">
      <c r="A191" s="1" t="s">
        <v>881</v>
      </c>
      <c r="B191" s="2" t="s">
        <v>29</v>
      </c>
      <c r="C191" s="2" t="s">
        <v>30</v>
      </c>
      <c r="D191" s="1" t="s">
        <v>31</v>
      </c>
      <c r="E191" s="2" t="s">
        <v>988</v>
      </c>
      <c r="F191" s="2" t="s">
        <v>97</v>
      </c>
      <c r="G191" s="1" t="s">
        <v>31</v>
      </c>
      <c r="H191" s="2"/>
      <c r="I191" s="1" t="s">
        <v>989</v>
      </c>
      <c r="J191" s="3">
        <v>5</v>
      </c>
      <c r="K191" s="2" t="s">
        <v>990</v>
      </c>
      <c r="L191" s="1">
        <v>3596363</v>
      </c>
      <c r="M191" s="4">
        <v>460.0</v>
      </c>
      <c r="N191" s="4">
        <v>64912.45</v>
      </c>
      <c r="O191" s="4">
        <v>948.42</v>
      </c>
      <c r="P191" s="4">
        <v>0.0</v>
      </c>
      <c r="Q191" s="4">
        <v>40.25</v>
      </c>
      <c r="R191" s="4">
        <f>S191-W191-O191-P191-Q191</f>
        <v>1.1368683772162E-13</v>
      </c>
      <c r="S191" s="4">
        <v>1123.49</v>
      </c>
      <c r="T191" s="1">
        <v>83124</v>
      </c>
      <c r="U191" s="2" t="s">
        <v>991</v>
      </c>
      <c r="V191" s="2" t="s">
        <v>992</v>
      </c>
      <c r="W191" s="2">
        <v>134.82</v>
      </c>
      <c r="X191" s="3">
        <v>57695405000109</v>
      </c>
      <c r="Y191" s="5">
        <v>12.0</v>
      </c>
      <c r="Z191" s="1">
        <v>5352</v>
      </c>
      <c r="AA191" s="1" t="s">
        <v>881</v>
      </c>
    </row>
    <row r="192" spans="1:28">
      <c r="A192" s="6" t="s">
        <v>881</v>
      </c>
      <c r="B192" s="7" t="s">
        <v>29</v>
      </c>
      <c r="C192" s="7" t="s">
        <v>30</v>
      </c>
      <c r="D192" s="6" t="s">
        <v>31</v>
      </c>
      <c r="E192" s="7" t="s">
        <v>499</v>
      </c>
      <c r="F192" s="7" t="s">
        <v>500</v>
      </c>
      <c r="G192" s="6" t="s">
        <v>31</v>
      </c>
      <c r="H192" s="7"/>
      <c r="I192" s="6" t="s">
        <v>993</v>
      </c>
      <c r="J192" s="8">
        <v>5</v>
      </c>
      <c r="K192" s="7" t="s">
        <v>994</v>
      </c>
      <c r="L192" s="6"/>
      <c r="M192" s="9">
        <v>53.08</v>
      </c>
      <c r="N192" s="9">
        <v>5125.16</v>
      </c>
      <c r="O192" s="9">
        <v>36.68</v>
      </c>
      <c r="P192" s="9">
        <v>0.0</v>
      </c>
      <c r="Q192" s="9">
        <v>3.18</v>
      </c>
      <c r="R192" s="9">
        <f>S192-W192-O192-P192-Q192</f>
        <v>-4.4408920985006E-16</v>
      </c>
      <c r="S192" s="9">
        <v>45.3</v>
      </c>
      <c r="T192" s="6">
        <v>83124</v>
      </c>
      <c r="U192" s="7" t="s">
        <v>995</v>
      </c>
      <c r="V192" s="7" t="s">
        <v>996</v>
      </c>
      <c r="W192" s="7">
        <v>5.44</v>
      </c>
      <c r="X192" s="8">
        <v>57695405000109</v>
      </c>
      <c r="Y192" s="10">
        <v>12.0</v>
      </c>
      <c r="Z192" s="6">
        <v>5352</v>
      </c>
      <c r="AA192" s="6" t="s">
        <v>979</v>
      </c>
    </row>
    <row r="193" spans="1:28">
      <c r="A193" s="1" t="s">
        <v>881</v>
      </c>
      <c r="B193" s="2" t="s">
        <v>29</v>
      </c>
      <c r="C193" s="2" t="s">
        <v>30</v>
      </c>
      <c r="D193" s="1" t="s">
        <v>31</v>
      </c>
      <c r="E193" s="2" t="s">
        <v>997</v>
      </c>
      <c r="F193" s="2" t="s">
        <v>659</v>
      </c>
      <c r="G193" s="1" t="s">
        <v>171</v>
      </c>
      <c r="H193" s="2" t="s">
        <v>998</v>
      </c>
      <c r="I193" s="1" t="s">
        <v>999</v>
      </c>
      <c r="J193" s="3">
        <v>5</v>
      </c>
      <c r="K193" s="2" t="s">
        <v>1000</v>
      </c>
      <c r="L193" s="1">
        <v>3596361</v>
      </c>
      <c r="M193" s="4">
        <v>318.48</v>
      </c>
      <c r="N193" s="4">
        <v>20131.34</v>
      </c>
      <c r="O193" s="4">
        <v>93.32</v>
      </c>
      <c r="P193" s="4">
        <v>0.0</v>
      </c>
      <c r="Q193" s="4">
        <v>12.48</v>
      </c>
      <c r="R193" s="4">
        <f>S193-W193-O193-P193-Q193</f>
        <v>1.7763568394003E-14</v>
      </c>
      <c r="S193" s="4">
        <v>120.23</v>
      </c>
      <c r="T193" s="1">
        <v>83124</v>
      </c>
      <c r="U193" s="2" t="s">
        <v>1001</v>
      </c>
      <c r="V193" s="2" t="s">
        <v>1002</v>
      </c>
      <c r="W193" s="2">
        <v>14.43</v>
      </c>
      <c r="X193" s="3">
        <v>57695405000109</v>
      </c>
      <c r="Y193" s="5">
        <v>12.0</v>
      </c>
      <c r="Z193" s="1">
        <v>5352</v>
      </c>
      <c r="AA193" s="1" t="s">
        <v>881</v>
      </c>
    </row>
    <row r="194" spans="1:28">
      <c r="A194" s="6" t="s">
        <v>881</v>
      </c>
      <c r="B194" s="7" t="s">
        <v>29</v>
      </c>
      <c r="C194" s="7" t="s">
        <v>30</v>
      </c>
      <c r="D194" s="6" t="s">
        <v>31</v>
      </c>
      <c r="E194" s="7" t="s">
        <v>221</v>
      </c>
      <c r="F194" s="7" t="s">
        <v>202</v>
      </c>
      <c r="G194" s="6" t="s">
        <v>31</v>
      </c>
      <c r="H194" s="7" t="s">
        <v>222</v>
      </c>
      <c r="I194" s="6" t="s">
        <v>1003</v>
      </c>
      <c r="J194" s="8">
        <v>5</v>
      </c>
      <c r="K194" s="7" t="s">
        <v>1004</v>
      </c>
      <c r="L194" s="6">
        <v>3596310</v>
      </c>
      <c r="M194" s="9">
        <v>23.03</v>
      </c>
      <c r="N194" s="9">
        <v>17635.15</v>
      </c>
      <c r="O194" s="9">
        <v>36.68</v>
      </c>
      <c r="P194" s="9">
        <v>0.0</v>
      </c>
      <c r="Q194" s="9">
        <v>10.93</v>
      </c>
      <c r="R194" s="9">
        <f>S194-W194-O194-P194-Q194</f>
        <v>0</v>
      </c>
      <c r="S194" s="9">
        <v>54.1</v>
      </c>
      <c r="T194" s="6">
        <v>83124</v>
      </c>
      <c r="U194" s="7" t="s">
        <v>1005</v>
      </c>
      <c r="V194" s="7" t="s">
        <v>1006</v>
      </c>
      <c r="W194" s="7">
        <v>6.49</v>
      </c>
      <c r="X194" s="8">
        <v>57695405000109</v>
      </c>
      <c r="Y194" s="10">
        <v>12.0</v>
      </c>
      <c r="Z194" s="6">
        <v>5352</v>
      </c>
      <c r="AA194" s="6" t="s">
        <v>881</v>
      </c>
    </row>
    <row r="195" spans="1:28">
      <c r="A195" s="1" t="s">
        <v>881</v>
      </c>
      <c r="B195" s="2" t="s">
        <v>29</v>
      </c>
      <c r="C195" s="2" t="s">
        <v>30</v>
      </c>
      <c r="D195" s="1" t="s">
        <v>31</v>
      </c>
      <c r="E195" s="2" t="s">
        <v>456</v>
      </c>
      <c r="F195" s="2" t="s">
        <v>338</v>
      </c>
      <c r="G195" s="1" t="s">
        <v>31</v>
      </c>
      <c r="H195" s="2" t="s">
        <v>457</v>
      </c>
      <c r="I195" s="1" t="s">
        <v>1007</v>
      </c>
      <c r="J195" s="3">
        <v>5</v>
      </c>
      <c r="K195" s="2" t="s">
        <v>1008</v>
      </c>
      <c r="L195" s="1">
        <v>3596834</v>
      </c>
      <c r="M195" s="4">
        <v>159.24</v>
      </c>
      <c r="N195" s="4">
        <v>40665.98</v>
      </c>
      <c r="O195" s="4">
        <v>58.35</v>
      </c>
      <c r="P195" s="4">
        <v>0.0</v>
      </c>
      <c r="Q195" s="4">
        <v>25.21</v>
      </c>
      <c r="R195" s="4">
        <f>S195-W195-O195-P195-Q195</f>
        <v>0</v>
      </c>
      <c r="S195" s="4">
        <v>94.95</v>
      </c>
      <c r="T195" s="1">
        <v>83124</v>
      </c>
      <c r="U195" s="2" t="s">
        <v>1009</v>
      </c>
      <c r="V195" s="2" t="s">
        <v>1010</v>
      </c>
      <c r="W195" s="2">
        <v>11.39</v>
      </c>
      <c r="X195" s="3">
        <v>57695405000109</v>
      </c>
      <c r="Y195" s="5">
        <v>12.0</v>
      </c>
      <c r="Z195" s="1">
        <v>5352</v>
      </c>
      <c r="AA195" s="1" t="s">
        <v>881</v>
      </c>
    </row>
    <row r="196" spans="1:28">
      <c r="A196" s="6" t="s">
        <v>881</v>
      </c>
      <c r="B196" s="7" t="s">
        <v>29</v>
      </c>
      <c r="C196" s="7" t="s">
        <v>30</v>
      </c>
      <c r="D196" s="6" t="s">
        <v>31</v>
      </c>
      <c r="E196" s="7" t="s">
        <v>1011</v>
      </c>
      <c r="F196" s="7" t="s">
        <v>1012</v>
      </c>
      <c r="G196" s="6" t="s">
        <v>34</v>
      </c>
      <c r="H196" s="7" t="s">
        <v>1013</v>
      </c>
      <c r="I196" s="6" t="s">
        <v>1014</v>
      </c>
      <c r="J196" s="8">
        <v>5</v>
      </c>
      <c r="K196" s="7" t="s">
        <v>1015</v>
      </c>
      <c r="L196" s="6">
        <v>3596478</v>
      </c>
      <c r="M196" s="9">
        <v>152.11</v>
      </c>
      <c r="N196" s="9">
        <v>62516.66</v>
      </c>
      <c r="O196" s="9">
        <v>55.78</v>
      </c>
      <c r="P196" s="9">
        <v>0.0</v>
      </c>
      <c r="Q196" s="9">
        <v>38.76</v>
      </c>
      <c r="R196" s="9">
        <f>S196-W196-O196-P196-Q196</f>
        <v>7.105427357601E-15</v>
      </c>
      <c r="S196" s="9">
        <v>107.43</v>
      </c>
      <c r="T196" s="6">
        <v>83124</v>
      </c>
      <c r="U196" s="7" t="s">
        <v>1016</v>
      </c>
      <c r="V196" s="7" t="s">
        <v>1017</v>
      </c>
      <c r="W196" s="7">
        <v>12.89</v>
      </c>
      <c r="X196" s="8">
        <v>57695405000109</v>
      </c>
      <c r="Y196" s="10">
        <v>12.0</v>
      </c>
      <c r="Z196" s="6">
        <v>5352</v>
      </c>
      <c r="AA196" s="6" t="s">
        <v>881</v>
      </c>
    </row>
    <row r="197" spans="1:28">
      <c r="A197" s="1" t="s">
        <v>881</v>
      </c>
      <c r="B197" s="2" t="s">
        <v>29</v>
      </c>
      <c r="C197" s="2" t="s">
        <v>30</v>
      </c>
      <c r="D197" s="1" t="s">
        <v>31</v>
      </c>
      <c r="E197" s="2" t="s">
        <v>579</v>
      </c>
      <c r="F197" s="2" t="s">
        <v>580</v>
      </c>
      <c r="G197" s="1" t="s">
        <v>171</v>
      </c>
      <c r="H197" s="2" t="s">
        <v>581</v>
      </c>
      <c r="I197" s="1" t="s">
        <v>1018</v>
      </c>
      <c r="J197" s="3">
        <v>5</v>
      </c>
      <c r="K197" s="2" t="s">
        <v>1019</v>
      </c>
      <c r="L197" s="1">
        <v>3596373</v>
      </c>
      <c r="M197" s="4">
        <v>132.7</v>
      </c>
      <c r="N197" s="4">
        <v>32539.03</v>
      </c>
      <c r="O197" s="4">
        <v>69.7</v>
      </c>
      <c r="P197" s="4">
        <v>0.0</v>
      </c>
      <c r="Q197" s="4">
        <v>20.17</v>
      </c>
      <c r="R197" s="4">
        <f>S197-W197-O197-P197-Q197</f>
        <v>-1.4210854715202E-14</v>
      </c>
      <c r="S197" s="4">
        <v>102.13</v>
      </c>
      <c r="T197" s="1">
        <v>83124</v>
      </c>
      <c r="U197" s="2" t="s">
        <v>1020</v>
      </c>
      <c r="V197" s="2" t="s">
        <v>1021</v>
      </c>
      <c r="W197" s="2">
        <v>12.26</v>
      </c>
      <c r="X197" s="3">
        <v>57695405000109</v>
      </c>
      <c r="Y197" s="5">
        <v>12.0</v>
      </c>
      <c r="Z197" s="1">
        <v>5352</v>
      </c>
      <c r="AA197" s="1" t="s">
        <v>881</v>
      </c>
    </row>
    <row r="198" spans="1:28">
      <c r="A198" s="6" t="s">
        <v>881</v>
      </c>
      <c r="B198" s="7" t="s">
        <v>29</v>
      </c>
      <c r="C198" s="7" t="s">
        <v>30</v>
      </c>
      <c r="D198" s="6" t="s">
        <v>31</v>
      </c>
      <c r="E198" s="7" t="s">
        <v>1022</v>
      </c>
      <c r="F198" s="7" t="s">
        <v>195</v>
      </c>
      <c r="G198" s="6" t="s">
        <v>31</v>
      </c>
      <c r="H198" s="7"/>
      <c r="I198" s="6" t="s">
        <v>1023</v>
      </c>
      <c r="J198" s="8">
        <v>5</v>
      </c>
      <c r="K198" s="7" t="s">
        <v>1024</v>
      </c>
      <c r="L198" s="6">
        <v>3596381</v>
      </c>
      <c r="M198" s="9">
        <v>106.16</v>
      </c>
      <c r="N198" s="9">
        <v>11546.39</v>
      </c>
      <c r="O198" s="9">
        <v>55.76</v>
      </c>
      <c r="P198" s="9">
        <v>0.0</v>
      </c>
      <c r="Q198" s="9">
        <v>7.16</v>
      </c>
      <c r="R198" s="9">
        <f>S198-W198-O198-P198-Q198</f>
        <v>275</v>
      </c>
      <c r="S198" s="9">
        <v>384.0</v>
      </c>
      <c r="T198" s="6">
        <v>83124</v>
      </c>
      <c r="U198" s="7" t="s">
        <v>1025</v>
      </c>
      <c r="V198" s="7" t="s">
        <v>1026</v>
      </c>
      <c r="W198" s="7">
        <v>46.08</v>
      </c>
      <c r="X198" s="8">
        <v>57695405000109</v>
      </c>
      <c r="Y198" s="10">
        <v>12.0</v>
      </c>
      <c r="Z198" s="6">
        <v>5352</v>
      </c>
      <c r="AA198" s="6" t="s">
        <v>979</v>
      </c>
    </row>
    <row r="199" spans="1:28">
      <c r="A199" s="1" t="s">
        <v>881</v>
      </c>
      <c r="B199" s="2" t="s">
        <v>29</v>
      </c>
      <c r="C199" s="2" t="s">
        <v>30</v>
      </c>
      <c r="D199" s="1" t="s">
        <v>31</v>
      </c>
      <c r="E199" s="2" t="s">
        <v>550</v>
      </c>
      <c r="F199" s="2" t="s">
        <v>1027</v>
      </c>
      <c r="G199" s="1" t="s">
        <v>31</v>
      </c>
      <c r="H199" s="2" t="s">
        <v>1028</v>
      </c>
      <c r="I199" s="1" t="s">
        <v>1029</v>
      </c>
      <c r="J199" s="3">
        <v>5</v>
      </c>
      <c r="K199" s="2" t="s">
        <v>1030</v>
      </c>
      <c r="L199" s="1">
        <v>3596374</v>
      </c>
      <c r="M199" s="4">
        <v>106.16</v>
      </c>
      <c r="N199" s="4">
        <v>13562.89</v>
      </c>
      <c r="O199" s="4">
        <v>55.76</v>
      </c>
      <c r="P199" s="4">
        <v>0.0</v>
      </c>
      <c r="Q199" s="4">
        <v>8.41</v>
      </c>
      <c r="R199" s="4">
        <f>S199-W199-O199-P199-Q199</f>
        <v>3.5527136788005E-15</v>
      </c>
      <c r="S199" s="4">
        <v>72.92</v>
      </c>
      <c r="T199" s="1">
        <v>83124</v>
      </c>
      <c r="U199" s="2" t="s">
        <v>1031</v>
      </c>
      <c r="V199" s="2" t="s">
        <v>1032</v>
      </c>
      <c r="W199" s="2">
        <v>8.75</v>
      </c>
      <c r="X199" s="3">
        <v>57695405000109</v>
      </c>
      <c r="Y199" s="5">
        <v>12.0</v>
      </c>
      <c r="Z199" s="1">
        <v>5352</v>
      </c>
      <c r="AA199" s="1" t="s">
        <v>881</v>
      </c>
    </row>
    <row r="200" spans="1:28">
      <c r="A200" s="6" t="s">
        <v>881</v>
      </c>
      <c r="B200" s="7" t="s">
        <v>29</v>
      </c>
      <c r="C200" s="7" t="s">
        <v>30</v>
      </c>
      <c r="D200" s="6" t="s">
        <v>31</v>
      </c>
      <c r="E200" s="7" t="s">
        <v>177</v>
      </c>
      <c r="F200" s="7" t="s">
        <v>79</v>
      </c>
      <c r="G200" s="6" t="s">
        <v>31</v>
      </c>
      <c r="H200" s="7"/>
      <c r="I200" s="6" t="s">
        <v>1033</v>
      </c>
      <c r="J200" s="8">
        <v>5</v>
      </c>
      <c r="K200" s="7" t="s">
        <v>1034</v>
      </c>
      <c r="L200" s="6">
        <v>3596477</v>
      </c>
      <c r="M200" s="9">
        <v>79.62</v>
      </c>
      <c r="N200" s="9">
        <v>5334.02</v>
      </c>
      <c r="O200" s="9">
        <v>52.4</v>
      </c>
      <c r="P200" s="9">
        <v>0.0</v>
      </c>
      <c r="Q200" s="9">
        <v>3.31</v>
      </c>
      <c r="R200" s="9">
        <f>S200-W200-O200-P200-Q200</f>
        <v>2.2204460492503E-15</v>
      </c>
      <c r="S200" s="9">
        <v>63.31</v>
      </c>
      <c r="T200" s="6">
        <v>83124</v>
      </c>
      <c r="U200" s="7" t="s">
        <v>1035</v>
      </c>
      <c r="V200" s="7" t="s">
        <v>1036</v>
      </c>
      <c r="W200" s="7">
        <v>7.6</v>
      </c>
      <c r="X200" s="8">
        <v>57695405000109</v>
      </c>
      <c r="Y200" s="10">
        <v>12.0</v>
      </c>
      <c r="Z200" s="6">
        <v>5352</v>
      </c>
      <c r="AA200" s="6" t="s">
        <v>979</v>
      </c>
    </row>
    <row r="201" spans="1:28">
      <c r="A201" s="1" t="s">
        <v>881</v>
      </c>
      <c r="B201" s="2" t="s">
        <v>29</v>
      </c>
      <c r="C201" s="2" t="s">
        <v>30</v>
      </c>
      <c r="D201" s="1" t="s">
        <v>31</v>
      </c>
      <c r="E201" s="2" t="s">
        <v>1037</v>
      </c>
      <c r="F201" s="2" t="s">
        <v>1038</v>
      </c>
      <c r="G201" s="1" t="s">
        <v>31</v>
      </c>
      <c r="H201" s="2" t="s">
        <v>1039</v>
      </c>
      <c r="I201" s="1" t="s">
        <v>1040</v>
      </c>
      <c r="J201" s="3">
        <v>5</v>
      </c>
      <c r="K201" s="2" t="s">
        <v>1041</v>
      </c>
      <c r="L201" s="1"/>
      <c r="M201" s="4">
        <v>26.54</v>
      </c>
      <c r="N201" s="4">
        <v>6387.63</v>
      </c>
      <c r="O201" s="4">
        <v>52.4</v>
      </c>
      <c r="P201" s="4">
        <v>0.0</v>
      </c>
      <c r="Q201" s="4">
        <v>3.96</v>
      </c>
      <c r="R201" s="4">
        <f>S201-W201-O201-P201-Q201</f>
        <v>8.8817841970013E-16</v>
      </c>
      <c r="S201" s="4">
        <v>64.05</v>
      </c>
      <c r="T201" s="1">
        <v>83124</v>
      </c>
      <c r="U201" s="2" t="s">
        <v>1042</v>
      </c>
      <c r="V201" s="2" t="s">
        <v>1043</v>
      </c>
      <c r="W201" s="2">
        <v>7.69</v>
      </c>
      <c r="X201" s="3">
        <v>57695405000109</v>
      </c>
      <c r="Y201" s="5">
        <v>12.0</v>
      </c>
      <c r="Z201" s="1">
        <v>5352</v>
      </c>
      <c r="AA201" s="1" t="s">
        <v>881</v>
      </c>
    </row>
    <row r="202" spans="1:28">
      <c r="A202" s="6" t="s">
        <v>881</v>
      </c>
      <c r="B202" s="7" t="s">
        <v>29</v>
      </c>
      <c r="C202" s="7" t="s">
        <v>30</v>
      </c>
      <c r="D202" s="6" t="s">
        <v>31</v>
      </c>
      <c r="E202" s="7" t="s">
        <v>973</v>
      </c>
      <c r="F202" s="7" t="s">
        <v>974</v>
      </c>
      <c r="G202" s="6" t="s">
        <v>31</v>
      </c>
      <c r="H202" s="7"/>
      <c r="I202" s="6" t="s">
        <v>1044</v>
      </c>
      <c r="J202" s="8">
        <v>5</v>
      </c>
      <c r="K202" s="7" t="s">
        <v>1045</v>
      </c>
      <c r="L202" s="6">
        <v>3596375</v>
      </c>
      <c r="M202" s="9">
        <v>53.08</v>
      </c>
      <c r="N202" s="9">
        <v>22575.26</v>
      </c>
      <c r="O202" s="9">
        <v>463.11</v>
      </c>
      <c r="P202" s="9">
        <v>0.0</v>
      </c>
      <c r="Q202" s="9">
        <v>14.0</v>
      </c>
      <c r="R202" s="9">
        <f>S202-W202-O202-P202-Q202</f>
        <v>-5.6843418860808E-14</v>
      </c>
      <c r="S202" s="9">
        <v>542.17</v>
      </c>
      <c r="T202" s="6">
        <v>83124</v>
      </c>
      <c r="U202" s="7" t="s">
        <v>1046</v>
      </c>
      <c r="V202" s="7" t="s">
        <v>1047</v>
      </c>
      <c r="W202" s="7">
        <v>65.06</v>
      </c>
      <c r="X202" s="8">
        <v>57695405000109</v>
      </c>
      <c r="Y202" s="10">
        <v>12.0</v>
      </c>
      <c r="Z202" s="6">
        <v>5352</v>
      </c>
      <c r="AA202" s="6" t="s">
        <v>979</v>
      </c>
    </row>
    <row r="203" spans="1:28">
      <c r="A203" s="1" t="s">
        <v>881</v>
      </c>
      <c r="B203" s="2" t="s">
        <v>29</v>
      </c>
      <c r="C203" s="2" t="s">
        <v>30</v>
      </c>
      <c r="D203" s="1" t="s">
        <v>31</v>
      </c>
      <c r="E203" s="2" t="s">
        <v>486</v>
      </c>
      <c r="F203" s="2" t="s">
        <v>156</v>
      </c>
      <c r="G203" s="1" t="s">
        <v>141</v>
      </c>
      <c r="H203" s="2" t="s">
        <v>157</v>
      </c>
      <c r="I203" s="1" t="s">
        <v>1048</v>
      </c>
      <c r="J203" s="3">
        <v>5</v>
      </c>
      <c r="K203" s="2" t="s">
        <v>1049</v>
      </c>
      <c r="L203" s="1">
        <v>3596382</v>
      </c>
      <c r="M203" s="4">
        <v>105.6</v>
      </c>
      <c r="N203" s="4">
        <v>10111.34</v>
      </c>
      <c r="O203" s="4">
        <v>38.72</v>
      </c>
      <c r="P203" s="4">
        <v>0.0</v>
      </c>
      <c r="Q203" s="4">
        <v>6.27</v>
      </c>
      <c r="R203" s="4">
        <f>S203-W203-O203-P203-Q203</f>
        <v>3.5527136788005E-15</v>
      </c>
      <c r="S203" s="4">
        <v>51.13</v>
      </c>
      <c r="T203" s="1">
        <v>83124</v>
      </c>
      <c r="U203" s="2" t="s">
        <v>1050</v>
      </c>
      <c r="V203" s="2" t="s">
        <v>1051</v>
      </c>
      <c r="W203" s="2">
        <v>6.14</v>
      </c>
      <c r="X203" s="3">
        <v>57695405000109</v>
      </c>
      <c r="Y203" s="5">
        <v>12.0</v>
      </c>
      <c r="Z203" s="1">
        <v>5352</v>
      </c>
      <c r="AA203" s="1" t="s">
        <v>881</v>
      </c>
    </row>
    <row r="204" spans="1:28">
      <c r="A204" s="6" t="s">
        <v>881</v>
      </c>
      <c r="B204" s="7" t="s">
        <v>29</v>
      </c>
      <c r="C204" s="7" t="s">
        <v>30</v>
      </c>
      <c r="D204" s="6" t="s">
        <v>31</v>
      </c>
      <c r="E204" s="7" t="s">
        <v>1052</v>
      </c>
      <c r="F204" s="7" t="s">
        <v>183</v>
      </c>
      <c r="G204" s="6" t="s">
        <v>31</v>
      </c>
      <c r="H204" s="7"/>
      <c r="I204" s="6" t="s">
        <v>1053</v>
      </c>
      <c r="J204" s="8">
        <v>5</v>
      </c>
      <c r="K204" s="7" t="s">
        <v>1054</v>
      </c>
      <c r="L204" s="6">
        <v>3596384</v>
      </c>
      <c r="M204" s="9">
        <v>783.6</v>
      </c>
      <c r="N204" s="9">
        <v>129668.14</v>
      </c>
      <c r="O204" s="9">
        <v>270.27</v>
      </c>
      <c r="P204" s="9">
        <v>0.0</v>
      </c>
      <c r="Q204" s="9">
        <v>80.39</v>
      </c>
      <c r="R204" s="9">
        <f>S204-W204-O204-P204-Q204</f>
        <v>4.2632564145606E-14</v>
      </c>
      <c r="S204" s="9">
        <v>398.48</v>
      </c>
      <c r="T204" s="6">
        <v>83124</v>
      </c>
      <c r="U204" s="7" t="s">
        <v>1055</v>
      </c>
      <c r="V204" s="7" t="s">
        <v>1056</v>
      </c>
      <c r="W204" s="7">
        <v>47.82</v>
      </c>
      <c r="X204" s="8">
        <v>57695405000109</v>
      </c>
      <c r="Y204" s="10">
        <v>12.0</v>
      </c>
      <c r="Z204" s="6">
        <v>5352</v>
      </c>
      <c r="AA204" s="6" t="s">
        <v>881</v>
      </c>
    </row>
    <row r="205" spans="1:28">
      <c r="A205" s="1" t="s">
        <v>881</v>
      </c>
      <c r="B205" s="2" t="s">
        <v>29</v>
      </c>
      <c r="C205" s="2" t="s">
        <v>30</v>
      </c>
      <c r="D205" s="1" t="s">
        <v>31</v>
      </c>
      <c r="E205" s="2" t="s">
        <v>837</v>
      </c>
      <c r="F205" s="2" t="s">
        <v>838</v>
      </c>
      <c r="G205" s="1" t="s">
        <v>31</v>
      </c>
      <c r="H205" s="2" t="s">
        <v>839</v>
      </c>
      <c r="I205" s="1" t="s">
        <v>1057</v>
      </c>
      <c r="J205" s="3">
        <v>5</v>
      </c>
      <c r="K205" s="2" t="s">
        <v>1058</v>
      </c>
      <c r="L205" s="1">
        <v>3596394</v>
      </c>
      <c r="M205" s="4">
        <v>21.48</v>
      </c>
      <c r="N205" s="4">
        <v>1056.49</v>
      </c>
      <c r="O205" s="4">
        <v>36.68</v>
      </c>
      <c r="P205" s="4">
        <v>0.0</v>
      </c>
      <c r="Q205" s="4">
        <v>0.66</v>
      </c>
      <c r="R205" s="4">
        <f>S205-W205-O205-P205-Q205</f>
        <v>3.663735981263E-15</v>
      </c>
      <c r="S205" s="4">
        <v>42.43</v>
      </c>
      <c r="T205" s="1">
        <v>83124</v>
      </c>
      <c r="U205" s="2" t="s">
        <v>1059</v>
      </c>
      <c r="V205" s="2" t="s">
        <v>1060</v>
      </c>
      <c r="W205" s="2">
        <v>5.09</v>
      </c>
      <c r="X205" s="3">
        <v>57695405000109</v>
      </c>
      <c r="Y205" s="5">
        <v>12.0</v>
      </c>
      <c r="Z205" s="1">
        <v>5352</v>
      </c>
      <c r="AA205" s="1" t="s">
        <v>881</v>
      </c>
    </row>
    <row r="206" spans="1:28">
      <c r="A206" s="6" t="s">
        <v>881</v>
      </c>
      <c r="B206" s="7" t="s">
        <v>29</v>
      </c>
      <c r="C206" s="7" t="s">
        <v>30</v>
      </c>
      <c r="D206" s="6" t="s">
        <v>31</v>
      </c>
      <c r="E206" s="7" t="s">
        <v>820</v>
      </c>
      <c r="F206" s="7" t="s">
        <v>79</v>
      </c>
      <c r="G206" s="6" t="s">
        <v>31</v>
      </c>
      <c r="H206" s="7"/>
      <c r="I206" s="6" t="s">
        <v>1061</v>
      </c>
      <c r="J206" s="8">
        <v>5</v>
      </c>
      <c r="K206" s="7" t="s">
        <v>1062</v>
      </c>
      <c r="L206" s="6">
        <v>3596395</v>
      </c>
      <c r="M206" s="9">
        <v>1584.0</v>
      </c>
      <c r="N206" s="9">
        <v>239071.37</v>
      </c>
      <c r="O206" s="9">
        <v>555.94</v>
      </c>
      <c r="P206" s="9">
        <v>0.0</v>
      </c>
      <c r="Q206" s="9">
        <v>148.22</v>
      </c>
      <c r="R206" s="9">
        <f>S206-W206-O206-P206-Q206</f>
        <v>-8.5265128291212E-14</v>
      </c>
      <c r="S206" s="9">
        <v>800.18</v>
      </c>
      <c r="T206" s="6">
        <v>83124</v>
      </c>
      <c r="U206" s="7" t="s">
        <v>1063</v>
      </c>
      <c r="V206" s="7" t="s">
        <v>1064</v>
      </c>
      <c r="W206" s="7">
        <v>96.02</v>
      </c>
      <c r="X206" s="8">
        <v>57695405000109</v>
      </c>
      <c r="Y206" s="10">
        <v>12.0</v>
      </c>
      <c r="Z206" s="6">
        <v>5352</v>
      </c>
      <c r="AA206" s="6" t="s">
        <v>881</v>
      </c>
    </row>
    <row r="207" spans="1:28">
      <c r="A207" s="1" t="s">
        <v>881</v>
      </c>
      <c r="B207" s="2" t="s">
        <v>29</v>
      </c>
      <c r="C207" s="2" t="s">
        <v>30</v>
      </c>
      <c r="D207" s="1" t="s">
        <v>31</v>
      </c>
      <c r="E207" s="2" t="s">
        <v>318</v>
      </c>
      <c r="F207" s="2" t="s">
        <v>79</v>
      </c>
      <c r="G207" s="1" t="s">
        <v>31</v>
      </c>
      <c r="H207" s="2"/>
      <c r="I207" s="1" t="s">
        <v>1065</v>
      </c>
      <c r="J207" s="3">
        <v>5</v>
      </c>
      <c r="K207" s="2" t="s">
        <v>1066</v>
      </c>
      <c r="L207" s="1">
        <v>3596403</v>
      </c>
      <c r="M207" s="4">
        <v>115.88</v>
      </c>
      <c r="N207" s="4">
        <v>231514.99</v>
      </c>
      <c r="O207" s="4">
        <v>42.57</v>
      </c>
      <c r="P207" s="4">
        <v>0.0</v>
      </c>
      <c r="Q207" s="4">
        <v>143.54</v>
      </c>
      <c r="R207" s="4">
        <f>S207-W207-O207-P207-Q207</f>
        <v>2.8421709430404E-14</v>
      </c>
      <c r="S207" s="4">
        <v>211.49</v>
      </c>
      <c r="T207" s="1">
        <v>83124</v>
      </c>
      <c r="U207" s="2" t="s">
        <v>1067</v>
      </c>
      <c r="V207" s="2" t="s">
        <v>1068</v>
      </c>
      <c r="W207" s="2">
        <v>25.38</v>
      </c>
      <c r="X207" s="3">
        <v>57695405000109</v>
      </c>
      <c r="Y207" s="5">
        <v>12.0</v>
      </c>
      <c r="Z207" s="1">
        <v>5352</v>
      </c>
      <c r="AA207" s="1" t="s">
        <v>881</v>
      </c>
    </row>
    <row r="208" spans="1:28">
      <c r="A208" s="6" t="s">
        <v>881</v>
      </c>
      <c r="B208" s="7" t="s">
        <v>29</v>
      </c>
      <c r="C208" s="7" t="s">
        <v>30</v>
      </c>
      <c r="D208" s="6" t="s">
        <v>31</v>
      </c>
      <c r="E208" s="7" t="s">
        <v>268</v>
      </c>
      <c r="F208" s="7" t="s">
        <v>269</v>
      </c>
      <c r="G208" s="6" t="s">
        <v>31</v>
      </c>
      <c r="H208" s="7"/>
      <c r="I208" s="6" t="s">
        <v>1069</v>
      </c>
      <c r="J208" s="8">
        <v>5</v>
      </c>
      <c r="K208" s="7" t="s">
        <v>1070</v>
      </c>
      <c r="L208" s="6">
        <v>3596402</v>
      </c>
      <c r="M208" s="9">
        <v>497.4</v>
      </c>
      <c r="N208" s="9">
        <v>62626.19</v>
      </c>
      <c r="O208" s="9">
        <v>145.77</v>
      </c>
      <c r="P208" s="9">
        <v>0.0</v>
      </c>
      <c r="Q208" s="9">
        <v>38.83</v>
      </c>
      <c r="R208" s="9">
        <f>S208-W208-O208-P208-Q208</f>
        <v>1.4210854715202E-14</v>
      </c>
      <c r="S208" s="9">
        <v>209.77</v>
      </c>
      <c r="T208" s="6">
        <v>83124</v>
      </c>
      <c r="U208" s="7" t="s">
        <v>1071</v>
      </c>
      <c r="V208" s="7" t="s">
        <v>1072</v>
      </c>
      <c r="W208" s="7">
        <v>25.17</v>
      </c>
      <c r="X208" s="8">
        <v>57695405000109</v>
      </c>
      <c r="Y208" s="10">
        <v>12.0</v>
      </c>
      <c r="Z208" s="6">
        <v>5352</v>
      </c>
      <c r="AA208" s="6" t="s">
        <v>979</v>
      </c>
    </row>
    <row r="209" spans="1:28">
      <c r="A209" s="1" t="s">
        <v>881</v>
      </c>
      <c r="B209" s="2" t="s">
        <v>29</v>
      </c>
      <c r="C209" s="2" t="s">
        <v>30</v>
      </c>
      <c r="D209" s="1" t="s">
        <v>31</v>
      </c>
      <c r="E209" s="2" t="s">
        <v>1073</v>
      </c>
      <c r="F209" s="2" t="s">
        <v>1074</v>
      </c>
      <c r="G209" s="1" t="s">
        <v>61</v>
      </c>
      <c r="H209" s="2" t="s">
        <v>1075</v>
      </c>
      <c r="I209" s="1" t="s">
        <v>1076</v>
      </c>
      <c r="J209" s="3">
        <v>5</v>
      </c>
      <c r="K209" s="2" t="s">
        <v>1077</v>
      </c>
      <c r="L209" s="1">
        <v>3596385</v>
      </c>
      <c r="M209" s="4">
        <v>105.6</v>
      </c>
      <c r="N209" s="4">
        <v>35216.0</v>
      </c>
      <c r="O209" s="4">
        <v>38.72</v>
      </c>
      <c r="P209" s="4">
        <v>0.0</v>
      </c>
      <c r="Q209" s="4">
        <v>21.83</v>
      </c>
      <c r="R209" s="4">
        <f>S209-W209-O209-P209-Q209</f>
        <v>7.105427357601E-15</v>
      </c>
      <c r="S209" s="4">
        <v>68.81</v>
      </c>
      <c r="T209" s="1">
        <v>83124</v>
      </c>
      <c r="U209" s="2" t="s">
        <v>1078</v>
      </c>
      <c r="V209" s="2" t="s">
        <v>1079</v>
      </c>
      <c r="W209" s="2">
        <v>8.26</v>
      </c>
      <c r="X209" s="3">
        <v>57695405000109</v>
      </c>
      <c r="Y209" s="5">
        <v>12.0</v>
      </c>
      <c r="Z209" s="1">
        <v>5352</v>
      </c>
      <c r="AA209" s="1" t="s">
        <v>881</v>
      </c>
    </row>
    <row r="210" spans="1:28">
      <c r="A210" s="6" t="s">
        <v>881</v>
      </c>
      <c r="B210" s="7" t="s">
        <v>29</v>
      </c>
      <c r="C210" s="7" t="s">
        <v>30</v>
      </c>
      <c r="D210" s="6" t="s">
        <v>31</v>
      </c>
      <c r="E210" s="7" t="s">
        <v>1080</v>
      </c>
      <c r="F210" s="7" t="s">
        <v>79</v>
      </c>
      <c r="G210" s="6" t="s">
        <v>31</v>
      </c>
      <c r="H210" s="7"/>
      <c r="I210" s="6" t="s">
        <v>1081</v>
      </c>
      <c r="J210" s="8">
        <v>5</v>
      </c>
      <c r="K210" s="7" t="s">
        <v>1082</v>
      </c>
      <c r="L210" s="6"/>
      <c r="M210" s="9">
        <v>52.8</v>
      </c>
      <c r="N210" s="9">
        <v>21069.33</v>
      </c>
      <c r="O210" s="9">
        <v>36.68</v>
      </c>
      <c r="P210" s="9">
        <v>0.0</v>
      </c>
      <c r="Q210" s="9">
        <v>13.06</v>
      </c>
      <c r="R210" s="9">
        <f>S210-W210-O210-P210-Q210</f>
        <v>1.7763568394003E-15</v>
      </c>
      <c r="S210" s="9">
        <v>56.52</v>
      </c>
      <c r="T210" s="6">
        <v>83124</v>
      </c>
      <c r="U210" s="7" t="s">
        <v>1083</v>
      </c>
      <c r="V210" s="7" t="s">
        <v>1084</v>
      </c>
      <c r="W210" s="7">
        <v>6.78</v>
      </c>
      <c r="X210" s="8">
        <v>57695405000109</v>
      </c>
      <c r="Y210" s="10">
        <v>12.0</v>
      </c>
      <c r="Z210" s="6">
        <v>5352</v>
      </c>
      <c r="AA210" s="6" t="s">
        <v>881</v>
      </c>
    </row>
    <row r="211" spans="1:28">
      <c r="A211" s="1" t="s">
        <v>881</v>
      </c>
      <c r="B211" s="2" t="s">
        <v>29</v>
      </c>
      <c r="C211" s="2" t="s">
        <v>30</v>
      </c>
      <c r="D211" s="1" t="s">
        <v>31</v>
      </c>
      <c r="E211" s="2" t="s">
        <v>67</v>
      </c>
      <c r="F211" s="2" t="s">
        <v>47</v>
      </c>
      <c r="G211" s="1" t="s">
        <v>31</v>
      </c>
      <c r="H211" s="2"/>
      <c r="I211" s="1" t="s">
        <v>1085</v>
      </c>
      <c r="J211" s="3">
        <v>5</v>
      </c>
      <c r="K211" s="2" t="s">
        <v>1086</v>
      </c>
      <c r="L211" s="1">
        <v>3596404</v>
      </c>
      <c r="M211" s="4">
        <v>63.82</v>
      </c>
      <c r="N211" s="4">
        <v>120735.61</v>
      </c>
      <c r="O211" s="4">
        <v>36.68</v>
      </c>
      <c r="P211" s="4">
        <v>0.0</v>
      </c>
      <c r="Q211" s="4">
        <v>74.86</v>
      </c>
      <c r="R211" s="4">
        <f>S211-W211-O211-P211-Q211</f>
        <v>-1.4210854715202E-14</v>
      </c>
      <c r="S211" s="4">
        <v>126.75</v>
      </c>
      <c r="T211" s="1">
        <v>83124</v>
      </c>
      <c r="U211" s="2" t="s">
        <v>1087</v>
      </c>
      <c r="V211" s="2" t="s">
        <v>1088</v>
      </c>
      <c r="W211" s="2">
        <v>15.21</v>
      </c>
      <c r="X211" s="3">
        <v>57695405000109</v>
      </c>
      <c r="Y211" s="5">
        <v>12.0</v>
      </c>
      <c r="Z211" s="1">
        <v>5352</v>
      </c>
      <c r="AA211" s="1" t="s">
        <v>979</v>
      </c>
    </row>
    <row r="212" spans="1:28">
      <c r="A212" s="6" t="s">
        <v>881</v>
      </c>
      <c r="B212" s="7" t="s">
        <v>29</v>
      </c>
      <c r="C212" s="7" t="s">
        <v>30</v>
      </c>
      <c r="D212" s="6" t="s">
        <v>31</v>
      </c>
      <c r="E212" s="7" t="s">
        <v>411</v>
      </c>
      <c r="F212" s="7" t="s">
        <v>324</v>
      </c>
      <c r="G212" s="6" t="s">
        <v>31</v>
      </c>
      <c r="H212" s="7"/>
      <c r="I212" s="6" t="s">
        <v>1089</v>
      </c>
      <c r="J212" s="8">
        <v>5</v>
      </c>
      <c r="K212" s="7" t="s">
        <v>1090</v>
      </c>
      <c r="L212" s="6">
        <v>3596832</v>
      </c>
      <c r="M212" s="9">
        <v>105.6</v>
      </c>
      <c r="N212" s="9">
        <v>26924.74</v>
      </c>
      <c r="O212" s="9">
        <v>326.45</v>
      </c>
      <c r="P212" s="9">
        <v>0.0</v>
      </c>
      <c r="Q212" s="9">
        <v>16.69</v>
      </c>
      <c r="R212" s="9">
        <f>S212-W212-O212-P212-Q212</f>
        <v>-3.5527136788005E-15</v>
      </c>
      <c r="S212" s="9">
        <v>389.93</v>
      </c>
      <c r="T212" s="6">
        <v>83124</v>
      </c>
      <c r="U212" s="7" t="s">
        <v>1091</v>
      </c>
      <c r="V212" s="7" t="s">
        <v>1092</v>
      </c>
      <c r="W212" s="7">
        <v>46.79</v>
      </c>
      <c r="X212" s="8">
        <v>57695405000109</v>
      </c>
      <c r="Y212" s="10">
        <v>12.0</v>
      </c>
      <c r="Z212" s="6">
        <v>5352</v>
      </c>
      <c r="AA212" s="6" t="s">
        <v>881</v>
      </c>
    </row>
    <row r="213" spans="1:28">
      <c r="A213" s="1" t="s">
        <v>881</v>
      </c>
      <c r="B213" s="2" t="s">
        <v>72</v>
      </c>
      <c r="C213" s="2" t="s">
        <v>73</v>
      </c>
      <c r="D213" s="1" t="s">
        <v>31</v>
      </c>
      <c r="E213" s="2" t="s">
        <v>29</v>
      </c>
      <c r="F213" s="2" t="s">
        <v>30</v>
      </c>
      <c r="G213" s="1" t="s">
        <v>31</v>
      </c>
      <c r="H213" s="2"/>
      <c r="I213" s="1" t="s">
        <v>1093</v>
      </c>
      <c r="J213" s="3">
        <v>5</v>
      </c>
      <c r="K213" s="2" t="s">
        <v>1094</v>
      </c>
      <c r="L213" s="1"/>
      <c r="M213" s="4">
        <v>10180.0</v>
      </c>
      <c r="N213" s="4">
        <v>56073.0</v>
      </c>
      <c r="O213" s="4">
        <v>2965.0</v>
      </c>
      <c r="P213" s="4">
        <v>23.6</v>
      </c>
      <c r="Q213" s="4">
        <v>11.8</v>
      </c>
      <c r="R213" s="4">
        <f>S213-W213-O213-P213-Q213</f>
        <v>118.05</v>
      </c>
      <c r="S213" s="4">
        <v>3543.69</v>
      </c>
      <c r="T213" s="1">
        <v>83125</v>
      </c>
      <c r="U213" s="2" t="s">
        <v>1095</v>
      </c>
      <c r="V213" s="2" t="s">
        <v>1096</v>
      </c>
      <c r="W213" s="2">
        <v>425.24</v>
      </c>
      <c r="X213" s="3">
        <v>57695405000109</v>
      </c>
      <c r="Y213" s="5">
        <v>12.0</v>
      </c>
      <c r="Z213" s="1">
        <v>5352</v>
      </c>
      <c r="AA213" s="1" t="s">
        <v>979</v>
      </c>
    </row>
    <row r="214" spans="1:28">
      <c r="A214" s="6" t="s">
        <v>979</v>
      </c>
      <c r="B214" s="7" t="s">
        <v>29</v>
      </c>
      <c r="C214" s="7" t="s">
        <v>30</v>
      </c>
      <c r="D214" s="6" t="s">
        <v>31</v>
      </c>
      <c r="E214" s="7" t="s">
        <v>303</v>
      </c>
      <c r="F214" s="7" t="s">
        <v>304</v>
      </c>
      <c r="G214" s="6" t="s">
        <v>31</v>
      </c>
      <c r="H214" s="7" t="s">
        <v>142</v>
      </c>
      <c r="I214" s="6" t="s">
        <v>1097</v>
      </c>
      <c r="J214" s="8">
        <v>5</v>
      </c>
      <c r="K214" s="7" t="s">
        <v>1098</v>
      </c>
      <c r="L214" s="6">
        <v>3597798</v>
      </c>
      <c r="M214" s="9">
        <v>902.36</v>
      </c>
      <c r="N214" s="9">
        <v>286609.63</v>
      </c>
      <c r="O214" s="9">
        <v>231.94</v>
      </c>
      <c r="P214" s="9">
        <v>0.0</v>
      </c>
      <c r="Q214" s="9">
        <v>177.7</v>
      </c>
      <c r="R214" s="9">
        <f>S214-W214-O214-P214-Q214</f>
        <v>0</v>
      </c>
      <c r="S214" s="9">
        <v>465.5</v>
      </c>
      <c r="T214" s="6">
        <v>83124</v>
      </c>
      <c r="U214" s="7" t="s">
        <v>1099</v>
      </c>
      <c r="V214" s="7" t="s">
        <v>1100</v>
      </c>
      <c r="W214" s="7">
        <v>55.86</v>
      </c>
      <c r="X214" s="8">
        <v>57695405000109</v>
      </c>
      <c r="Y214" s="10">
        <v>12.0</v>
      </c>
      <c r="Z214" s="6">
        <v>5352</v>
      </c>
      <c r="AA214" s="6" t="s">
        <v>979</v>
      </c>
    </row>
    <row r="215" spans="1:28">
      <c r="A215" s="1" t="s">
        <v>979</v>
      </c>
      <c r="B215" s="2" t="s">
        <v>29</v>
      </c>
      <c r="C215" s="2" t="s">
        <v>30</v>
      </c>
      <c r="D215" s="1" t="s">
        <v>31</v>
      </c>
      <c r="E215" s="2" t="s">
        <v>1101</v>
      </c>
      <c r="F215" s="2" t="s">
        <v>1102</v>
      </c>
      <c r="G215" s="1" t="s">
        <v>31</v>
      </c>
      <c r="H215" s="2"/>
      <c r="I215" s="1" t="s">
        <v>1103</v>
      </c>
      <c r="J215" s="3">
        <v>5</v>
      </c>
      <c r="K215" s="2" t="s">
        <v>1104</v>
      </c>
      <c r="L215" s="1">
        <v>3597799</v>
      </c>
      <c r="M215" s="4">
        <v>106.16</v>
      </c>
      <c r="N215" s="4">
        <v>5183.51</v>
      </c>
      <c r="O215" s="4">
        <v>0.0</v>
      </c>
      <c r="P215" s="4">
        <v>0.0</v>
      </c>
      <c r="Q215" s="4">
        <v>10.0</v>
      </c>
      <c r="R215" s="4">
        <f>S215-W215-O215-P215-Q215</f>
        <v>0</v>
      </c>
      <c r="S215" s="4">
        <v>11.36</v>
      </c>
      <c r="T215" s="1">
        <v>83124</v>
      </c>
      <c r="U215" s="2" t="s">
        <v>1105</v>
      </c>
      <c r="V215" s="2" t="s">
        <v>1106</v>
      </c>
      <c r="W215" s="2">
        <v>1.36</v>
      </c>
      <c r="X215" s="3">
        <v>57695405000109</v>
      </c>
      <c r="Y215" s="5">
        <v>12.0</v>
      </c>
      <c r="Z215" s="1">
        <v>5352</v>
      </c>
      <c r="AA215" s="1" t="s">
        <v>1107</v>
      </c>
    </row>
    <row r="216" spans="1:28">
      <c r="A216" s="6" t="s">
        <v>979</v>
      </c>
      <c r="B216" s="7" t="s">
        <v>29</v>
      </c>
      <c r="C216" s="7" t="s">
        <v>30</v>
      </c>
      <c r="D216" s="6" t="s">
        <v>31</v>
      </c>
      <c r="E216" s="7" t="s">
        <v>52</v>
      </c>
      <c r="F216" s="7" t="s">
        <v>53</v>
      </c>
      <c r="G216" s="6" t="s">
        <v>31</v>
      </c>
      <c r="H216" s="7"/>
      <c r="I216" s="6" t="s">
        <v>1108</v>
      </c>
      <c r="J216" s="8">
        <v>5</v>
      </c>
      <c r="K216" s="7" t="s">
        <v>1109</v>
      </c>
      <c r="L216" s="6">
        <v>3597800</v>
      </c>
      <c r="M216" s="9">
        <v>106.0</v>
      </c>
      <c r="N216" s="9">
        <v>6443.99</v>
      </c>
      <c r="O216" s="9">
        <v>38.9</v>
      </c>
      <c r="P216" s="9">
        <v>0.0</v>
      </c>
      <c r="Q216" s="9">
        <v>4.0</v>
      </c>
      <c r="R216" s="9">
        <f>S216-W216-O216-P216-Q216</f>
        <v>0</v>
      </c>
      <c r="S216" s="9">
        <v>48.75</v>
      </c>
      <c r="T216" s="6">
        <v>83124</v>
      </c>
      <c r="U216" s="7" t="s">
        <v>1110</v>
      </c>
      <c r="V216" s="7" t="s">
        <v>1111</v>
      </c>
      <c r="W216" s="7">
        <v>5.85</v>
      </c>
      <c r="X216" s="8">
        <v>57695405000109</v>
      </c>
      <c r="Y216" s="10">
        <v>12.0</v>
      </c>
      <c r="Z216" s="6">
        <v>5352</v>
      </c>
      <c r="AA216" s="6" t="s">
        <v>1107</v>
      </c>
    </row>
    <row r="217" spans="1:28">
      <c r="A217" s="1" t="s">
        <v>979</v>
      </c>
      <c r="B217" s="2" t="s">
        <v>29</v>
      </c>
      <c r="C217" s="2" t="s">
        <v>30</v>
      </c>
      <c r="D217" s="1" t="s">
        <v>31</v>
      </c>
      <c r="E217" s="2" t="s">
        <v>52</v>
      </c>
      <c r="F217" s="2" t="s">
        <v>53</v>
      </c>
      <c r="G217" s="1" t="s">
        <v>31</v>
      </c>
      <c r="H217" s="2"/>
      <c r="I217" s="1" t="s">
        <v>1112</v>
      </c>
      <c r="J217" s="3">
        <v>5</v>
      </c>
      <c r="K217" s="2" t="s">
        <v>1113</v>
      </c>
      <c r="L217" s="1">
        <v>3597959</v>
      </c>
      <c r="M217" s="4">
        <v>106.16</v>
      </c>
      <c r="N217" s="4">
        <v>18969.07</v>
      </c>
      <c r="O217" s="4">
        <v>38.9</v>
      </c>
      <c r="P217" s="4">
        <v>0.0</v>
      </c>
      <c r="Q217" s="4">
        <v>11.76</v>
      </c>
      <c r="R217" s="4">
        <f>S217-W217-O217-P217-Q217</f>
        <v>-1.7763568394003E-15</v>
      </c>
      <c r="S217" s="4">
        <v>57.57</v>
      </c>
      <c r="T217" s="1">
        <v>83124</v>
      </c>
      <c r="U217" s="2" t="s">
        <v>1114</v>
      </c>
      <c r="V217" s="2" t="s">
        <v>1115</v>
      </c>
      <c r="W217" s="2">
        <v>6.91</v>
      </c>
      <c r="X217" s="3">
        <v>57695405000109</v>
      </c>
      <c r="Y217" s="5">
        <v>12.0</v>
      </c>
      <c r="Z217" s="1">
        <v>5352</v>
      </c>
      <c r="AA217" s="1" t="s">
        <v>1107</v>
      </c>
    </row>
    <row r="218" spans="1:28">
      <c r="A218" s="6" t="s">
        <v>979</v>
      </c>
      <c r="B218" s="7" t="s">
        <v>29</v>
      </c>
      <c r="C218" s="7" t="s">
        <v>30</v>
      </c>
      <c r="D218" s="6" t="s">
        <v>31</v>
      </c>
      <c r="E218" s="7" t="s">
        <v>1116</v>
      </c>
      <c r="F218" s="7" t="s">
        <v>1117</v>
      </c>
      <c r="G218" s="6" t="s">
        <v>141</v>
      </c>
      <c r="H218" s="7" t="s">
        <v>1118</v>
      </c>
      <c r="I218" s="6" t="s">
        <v>1119</v>
      </c>
      <c r="J218" s="8">
        <v>5</v>
      </c>
      <c r="K218" s="7" t="s">
        <v>1120</v>
      </c>
      <c r="L218" s="6">
        <v>3597796</v>
      </c>
      <c r="M218" s="9">
        <v>115.5</v>
      </c>
      <c r="N218" s="9">
        <v>5913.35</v>
      </c>
      <c r="O218" s="9">
        <v>42.39</v>
      </c>
      <c r="P218" s="9">
        <v>0.0</v>
      </c>
      <c r="Q218" s="9">
        <v>3.67</v>
      </c>
      <c r="R218" s="9">
        <f>S218-W218-O218-P218-Q218</f>
        <v>1.7763568394003E-15</v>
      </c>
      <c r="S218" s="9">
        <v>52.34</v>
      </c>
      <c r="T218" s="6">
        <v>83124</v>
      </c>
      <c r="U218" s="7" t="s">
        <v>1121</v>
      </c>
      <c r="V218" s="7" t="s">
        <v>1122</v>
      </c>
      <c r="W218" s="7">
        <v>6.28</v>
      </c>
      <c r="X218" s="8">
        <v>57695405000109</v>
      </c>
      <c r="Y218" s="10">
        <v>12.0</v>
      </c>
      <c r="Z218" s="6">
        <v>5352</v>
      </c>
      <c r="AA218" s="6" t="s">
        <v>1107</v>
      </c>
    </row>
    <row r="219" spans="1:28">
      <c r="A219" s="1" t="s">
        <v>979</v>
      </c>
      <c r="B219" s="2" t="s">
        <v>29</v>
      </c>
      <c r="C219" s="2" t="s">
        <v>30</v>
      </c>
      <c r="D219" s="1" t="s">
        <v>31</v>
      </c>
      <c r="E219" s="2" t="s">
        <v>988</v>
      </c>
      <c r="F219" s="2" t="s">
        <v>97</v>
      </c>
      <c r="G219" s="1" t="s">
        <v>31</v>
      </c>
      <c r="H219" s="2"/>
      <c r="I219" s="1" t="s">
        <v>1123</v>
      </c>
      <c r="J219" s="3">
        <v>5</v>
      </c>
      <c r="K219" s="2" t="s">
        <v>1124</v>
      </c>
      <c r="L219" s="1">
        <v>3597797</v>
      </c>
      <c r="M219" s="4">
        <v>215.0</v>
      </c>
      <c r="N219" s="4">
        <v>34804.01</v>
      </c>
      <c r="O219" s="4">
        <v>357.16</v>
      </c>
      <c r="P219" s="4">
        <v>0.0</v>
      </c>
      <c r="Q219" s="4">
        <v>21.58</v>
      </c>
      <c r="R219" s="4">
        <f>S219-W219-O219-P219-Q219</f>
        <v>-1.4210854715202E-14</v>
      </c>
      <c r="S219" s="4">
        <v>430.39</v>
      </c>
      <c r="T219" s="1">
        <v>83124</v>
      </c>
      <c r="U219" s="2" t="s">
        <v>1125</v>
      </c>
      <c r="V219" s="2" t="s">
        <v>1126</v>
      </c>
      <c r="W219" s="2">
        <v>51.65</v>
      </c>
      <c r="X219" s="3">
        <v>57695405000109</v>
      </c>
      <c r="Y219" s="5">
        <v>12.0</v>
      </c>
      <c r="Z219" s="1">
        <v>5352</v>
      </c>
      <c r="AA219" s="1" t="s">
        <v>1107</v>
      </c>
    </row>
    <row r="220" spans="1:28">
      <c r="A220" s="6" t="s">
        <v>979</v>
      </c>
      <c r="B220" s="7" t="s">
        <v>29</v>
      </c>
      <c r="C220" s="7" t="s">
        <v>30</v>
      </c>
      <c r="D220" s="6" t="s">
        <v>31</v>
      </c>
      <c r="E220" s="7" t="s">
        <v>1101</v>
      </c>
      <c r="F220" s="7" t="s">
        <v>1102</v>
      </c>
      <c r="G220" s="6" t="s">
        <v>31</v>
      </c>
      <c r="H220" s="7"/>
      <c r="I220" s="6" t="s">
        <v>1127</v>
      </c>
      <c r="J220" s="8">
        <v>5</v>
      </c>
      <c r="K220" s="7" t="s">
        <v>1128</v>
      </c>
      <c r="L220" s="6">
        <v>3597799</v>
      </c>
      <c r="M220" s="9">
        <v>238.86</v>
      </c>
      <c r="N220" s="9">
        <v>72030.24</v>
      </c>
      <c r="O220" s="9">
        <v>114.0</v>
      </c>
      <c r="P220" s="9">
        <v>0.0</v>
      </c>
      <c r="Q220" s="9">
        <v>44.66</v>
      </c>
      <c r="R220" s="9">
        <f>S220-W220-O220-P220-Q220</f>
        <v>2.8421709430404E-14</v>
      </c>
      <c r="S220" s="9">
        <v>180.3</v>
      </c>
      <c r="T220" s="6">
        <v>83124</v>
      </c>
      <c r="U220" s="7" t="s">
        <v>1129</v>
      </c>
      <c r="V220" s="7" t="s">
        <v>1130</v>
      </c>
      <c r="W220" s="7">
        <v>21.64</v>
      </c>
      <c r="X220" s="8">
        <v>57695405000109</v>
      </c>
      <c r="Y220" s="10">
        <v>12.0</v>
      </c>
      <c r="Z220" s="6">
        <v>5352</v>
      </c>
      <c r="AA220" s="6" t="s">
        <v>1107</v>
      </c>
    </row>
    <row r="221" spans="1:28">
      <c r="A221" s="1" t="s">
        <v>979</v>
      </c>
      <c r="B221" s="2" t="s">
        <v>29</v>
      </c>
      <c r="C221" s="2" t="s">
        <v>30</v>
      </c>
      <c r="D221" s="1" t="s">
        <v>31</v>
      </c>
      <c r="E221" s="2" t="s">
        <v>155</v>
      </c>
      <c r="F221" s="2" t="s">
        <v>156</v>
      </c>
      <c r="G221" s="1" t="s">
        <v>141</v>
      </c>
      <c r="H221" s="2" t="s">
        <v>157</v>
      </c>
      <c r="I221" s="1" t="s">
        <v>1131</v>
      </c>
      <c r="J221" s="3">
        <v>5</v>
      </c>
      <c r="K221" s="2" t="s">
        <v>1132</v>
      </c>
      <c r="L221" s="1">
        <v>3597803</v>
      </c>
      <c r="M221" s="4">
        <v>79.62</v>
      </c>
      <c r="N221" s="4">
        <v>20227.78</v>
      </c>
      <c r="O221" s="4">
        <v>52.4</v>
      </c>
      <c r="P221" s="4">
        <v>0.0</v>
      </c>
      <c r="Q221" s="4">
        <v>12.54</v>
      </c>
      <c r="R221" s="4">
        <f>S221-W221-O221-P221-Q221</f>
        <v>0</v>
      </c>
      <c r="S221" s="4">
        <v>73.8</v>
      </c>
      <c r="T221" s="1">
        <v>83124</v>
      </c>
      <c r="U221" s="2" t="s">
        <v>1133</v>
      </c>
      <c r="V221" s="2" t="s">
        <v>1134</v>
      </c>
      <c r="W221" s="2">
        <v>8.86</v>
      </c>
      <c r="X221" s="3">
        <v>57695405000109</v>
      </c>
      <c r="Y221" s="5">
        <v>12.0</v>
      </c>
      <c r="Z221" s="1">
        <v>5352</v>
      </c>
      <c r="AA221" s="1" t="s">
        <v>979</v>
      </c>
    </row>
    <row r="222" spans="1:28">
      <c r="A222" s="6" t="s">
        <v>979</v>
      </c>
      <c r="B222" s="7" t="s">
        <v>29</v>
      </c>
      <c r="C222" s="7" t="s">
        <v>30</v>
      </c>
      <c r="D222" s="6" t="s">
        <v>31</v>
      </c>
      <c r="E222" s="7" t="s">
        <v>188</v>
      </c>
      <c r="F222" s="7" t="s">
        <v>189</v>
      </c>
      <c r="G222" s="6" t="s">
        <v>31</v>
      </c>
      <c r="H222" s="7"/>
      <c r="I222" s="6" t="s">
        <v>1135</v>
      </c>
      <c r="J222" s="8">
        <v>5</v>
      </c>
      <c r="K222" s="7" t="s">
        <v>1136</v>
      </c>
      <c r="L222" s="6">
        <v>3597801</v>
      </c>
      <c r="M222" s="9">
        <v>212.32</v>
      </c>
      <c r="N222" s="9">
        <v>31337.46</v>
      </c>
      <c r="O222" s="9">
        <v>101.36</v>
      </c>
      <c r="P222" s="9">
        <v>0.0</v>
      </c>
      <c r="Q222" s="9">
        <v>19.43</v>
      </c>
      <c r="R222" s="9">
        <f>S222-W222-O222-P222-Q222</f>
        <v>-7.105427357601E-15</v>
      </c>
      <c r="S222" s="9">
        <v>137.26</v>
      </c>
      <c r="T222" s="6">
        <v>83124</v>
      </c>
      <c r="U222" s="7" t="s">
        <v>1137</v>
      </c>
      <c r="V222" s="7" t="s">
        <v>1138</v>
      </c>
      <c r="W222" s="7">
        <v>16.47</v>
      </c>
      <c r="X222" s="8">
        <v>57695405000109</v>
      </c>
      <c r="Y222" s="10">
        <v>12.0</v>
      </c>
      <c r="Z222" s="6">
        <v>5352</v>
      </c>
      <c r="AA222" s="6" t="s">
        <v>1107</v>
      </c>
    </row>
    <row r="223" spans="1:28">
      <c r="A223" s="1" t="s">
        <v>979</v>
      </c>
      <c r="B223" s="2" t="s">
        <v>29</v>
      </c>
      <c r="C223" s="2" t="s">
        <v>30</v>
      </c>
      <c r="D223" s="1" t="s">
        <v>31</v>
      </c>
      <c r="E223" s="2" t="s">
        <v>303</v>
      </c>
      <c r="F223" s="2" t="s">
        <v>304</v>
      </c>
      <c r="G223" s="1" t="s">
        <v>31</v>
      </c>
      <c r="H223" s="2" t="s">
        <v>142</v>
      </c>
      <c r="I223" s="1" t="s">
        <v>1139</v>
      </c>
      <c r="J223" s="3">
        <v>5</v>
      </c>
      <c r="K223" s="2" t="s">
        <v>1140</v>
      </c>
      <c r="L223" s="1">
        <v>3597802</v>
      </c>
      <c r="M223" s="4">
        <v>371.56</v>
      </c>
      <c r="N223" s="4">
        <v>67263.23</v>
      </c>
      <c r="O223" s="4">
        <v>154.54</v>
      </c>
      <c r="P223" s="4">
        <v>0.0</v>
      </c>
      <c r="Q223" s="4">
        <v>41.7</v>
      </c>
      <c r="R223" s="4">
        <f>S223-W223-O223-P223-Q223</f>
        <v>1.4210854715202E-14</v>
      </c>
      <c r="S223" s="4">
        <v>223.0</v>
      </c>
      <c r="T223" s="1">
        <v>83124</v>
      </c>
      <c r="U223" s="2" t="s">
        <v>1141</v>
      </c>
      <c r="V223" s="2" t="s">
        <v>1142</v>
      </c>
      <c r="W223" s="2">
        <v>26.76</v>
      </c>
      <c r="X223" s="3">
        <v>57695405000109</v>
      </c>
      <c r="Y223" s="5">
        <v>12.0</v>
      </c>
      <c r="Z223" s="1">
        <v>5352</v>
      </c>
      <c r="AA223" s="1" t="s">
        <v>979</v>
      </c>
    </row>
    <row r="224" spans="1:28">
      <c r="A224" s="6" t="s">
        <v>979</v>
      </c>
      <c r="B224" s="7" t="s">
        <v>29</v>
      </c>
      <c r="C224" s="7" t="s">
        <v>30</v>
      </c>
      <c r="D224" s="6" t="s">
        <v>31</v>
      </c>
      <c r="E224" s="7" t="s">
        <v>1143</v>
      </c>
      <c r="F224" s="7" t="s">
        <v>40</v>
      </c>
      <c r="G224" s="6" t="s">
        <v>31</v>
      </c>
      <c r="H224" s="7"/>
      <c r="I224" s="6" t="s">
        <v>1144</v>
      </c>
      <c r="J224" s="8">
        <v>5</v>
      </c>
      <c r="K224" s="7" t="s">
        <v>1145</v>
      </c>
      <c r="L224" s="6">
        <v>3597828</v>
      </c>
      <c r="M224" s="9">
        <v>158.4</v>
      </c>
      <c r="N224" s="9">
        <v>33556.7</v>
      </c>
      <c r="O224" s="9">
        <v>0.0</v>
      </c>
      <c r="P224" s="9">
        <v>0.0</v>
      </c>
      <c r="Q224" s="9">
        <v>16.78</v>
      </c>
      <c r="R224" s="9">
        <f>S224-W224-O224-P224-Q224</f>
        <v>0</v>
      </c>
      <c r="S224" s="9">
        <v>19.07</v>
      </c>
      <c r="T224" s="6">
        <v>83124</v>
      </c>
      <c r="U224" s="7" t="s">
        <v>1146</v>
      </c>
      <c r="V224" s="7" t="s">
        <v>1147</v>
      </c>
      <c r="W224" s="7">
        <v>2.29</v>
      </c>
      <c r="X224" s="8">
        <v>57695405000109</v>
      </c>
      <c r="Y224" s="10">
        <v>12.0</v>
      </c>
      <c r="Z224" s="6">
        <v>5352</v>
      </c>
      <c r="AA224" s="6" t="s">
        <v>979</v>
      </c>
    </row>
    <row r="225" spans="1:28">
      <c r="A225" s="1" t="s">
        <v>979</v>
      </c>
      <c r="B225" s="2" t="s">
        <v>29</v>
      </c>
      <c r="C225" s="2" t="s">
        <v>30</v>
      </c>
      <c r="D225" s="1" t="s">
        <v>31</v>
      </c>
      <c r="E225" s="2" t="s">
        <v>469</v>
      </c>
      <c r="F225" s="2" t="s">
        <v>79</v>
      </c>
      <c r="G225" s="1" t="s">
        <v>31</v>
      </c>
      <c r="H225" s="2"/>
      <c r="I225" s="1" t="s">
        <v>1148</v>
      </c>
      <c r="J225" s="3">
        <v>5</v>
      </c>
      <c r="K225" s="2" t="s">
        <v>1149</v>
      </c>
      <c r="L225" s="1">
        <v>3597831</v>
      </c>
      <c r="M225" s="4">
        <v>391.8</v>
      </c>
      <c r="N225" s="4">
        <v>34895.69</v>
      </c>
      <c r="O225" s="4">
        <v>114.86</v>
      </c>
      <c r="P225" s="4">
        <v>0.0</v>
      </c>
      <c r="Q225" s="4">
        <v>21.64</v>
      </c>
      <c r="R225" s="4">
        <f>S225-W225-O225-P225-Q225</f>
        <v>0</v>
      </c>
      <c r="S225" s="4">
        <v>155.11</v>
      </c>
      <c r="T225" s="1">
        <v>83124</v>
      </c>
      <c r="U225" s="2" t="s">
        <v>1150</v>
      </c>
      <c r="V225" s="2" t="s">
        <v>1151</v>
      </c>
      <c r="W225" s="2">
        <v>18.61</v>
      </c>
      <c r="X225" s="3">
        <v>57695405000109</v>
      </c>
      <c r="Y225" s="5">
        <v>12.0</v>
      </c>
      <c r="Z225" s="1">
        <v>5352</v>
      </c>
      <c r="AA225" s="1" t="s">
        <v>979</v>
      </c>
    </row>
    <row r="226" spans="1:28">
      <c r="A226" s="6" t="s">
        <v>979</v>
      </c>
      <c r="B226" s="7" t="s">
        <v>29</v>
      </c>
      <c r="C226" s="7" t="s">
        <v>30</v>
      </c>
      <c r="D226" s="6" t="s">
        <v>31</v>
      </c>
      <c r="E226" s="7" t="s">
        <v>411</v>
      </c>
      <c r="F226" s="7" t="s">
        <v>324</v>
      </c>
      <c r="G226" s="6" t="s">
        <v>31</v>
      </c>
      <c r="H226" s="7"/>
      <c r="I226" s="6" t="s">
        <v>1152</v>
      </c>
      <c r="J226" s="8">
        <v>5</v>
      </c>
      <c r="K226" s="7" t="s">
        <v>1153</v>
      </c>
      <c r="L226" s="6">
        <v>3597829</v>
      </c>
      <c r="M226" s="9">
        <v>52.8</v>
      </c>
      <c r="N226" s="9">
        <v>7014.43</v>
      </c>
      <c r="O226" s="9">
        <v>326.45</v>
      </c>
      <c r="P226" s="9">
        <v>0.0</v>
      </c>
      <c r="Q226" s="9">
        <v>4.35</v>
      </c>
      <c r="R226" s="9">
        <f>S226-W226-O226-P226-Q226</f>
        <v>2.3092638912203E-14</v>
      </c>
      <c r="S226" s="9">
        <v>375.91</v>
      </c>
      <c r="T226" s="6">
        <v>83124</v>
      </c>
      <c r="U226" s="7" t="s">
        <v>1154</v>
      </c>
      <c r="V226" s="7" t="s">
        <v>1155</v>
      </c>
      <c r="W226" s="7">
        <v>45.11</v>
      </c>
      <c r="X226" s="8">
        <v>57695405000109</v>
      </c>
      <c r="Y226" s="10">
        <v>12.0</v>
      </c>
      <c r="Z226" s="6">
        <v>5352</v>
      </c>
      <c r="AA226" s="6" t="s">
        <v>1156</v>
      </c>
    </row>
    <row r="227" spans="1:28">
      <c r="A227" s="1" t="s">
        <v>979</v>
      </c>
      <c r="B227" s="2" t="s">
        <v>29</v>
      </c>
      <c r="C227" s="2" t="s">
        <v>30</v>
      </c>
      <c r="D227" s="1" t="s">
        <v>31</v>
      </c>
      <c r="E227" s="2" t="s">
        <v>1143</v>
      </c>
      <c r="F227" s="2" t="s">
        <v>40</v>
      </c>
      <c r="G227" s="1" t="s">
        <v>31</v>
      </c>
      <c r="H227" s="2"/>
      <c r="I227" s="1" t="s">
        <v>1157</v>
      </c>
      <c r="J227" s="3">
        <v>5</v>
      </c>
      <c r="K227" s="2" t="s">
        <v>1158</v>
      </c>
      <c r="L227" s="1">
        <v>3597828</v>
      </c>
      <c r="M227" s="4">
        <v>105.6</v>
      </c>
      <c r="N227" s="4">
        <v>47331.54</v>
      </c>
      <c r="O227" s="4">
        <v>38.72</v>
      </c>
      <c r="P227" s="4">
        <v>0.0</v>
      </c>
      <c r="Q227" s="4">
        <v>29.35</v>
      </c>
      <c r="R227" s="4">
        <f>S227-W227-O227-P227-Q227</f>
        <v>275</v>
      </c>
      <c r="S227" s="4">
        <v>389.85</v>
      </c>
      <c r="T227" s="1">
        <v>83124</v>
      </c>
      <c r="U227" s="2" t="s">
        <v>1159</v>
      </c>
      <c r="V227" s="2" t="s">
        <v>1160</v>
      </c>
      <c r="W227" s="2">
        <v>46.78</v>
      </c>
      <c r="X227" s="3">
        <v>57695405000109</v>
      </c>
      <c r="Y227" s="5">
        <v>12.0</v>
      </c>
      <c r="Z227" s="1">
        <v>5352</v>
      </c>
      <c r="AA227" s="1" t="s">
        <v>1161</v>
      </c>
    </row>
    <row r="228" spans="1:28">
      <c r="A228" s="6" t="s">
        <v>979</v>
      </c>
      <c r="B228" s="7" t="s">
        <v>29</v>
      </c>
      <c r="C228" s="7" t="s">
        <v>30</v>
      </c>
      <c r="D228" s="6" t="s">
        <v>31</v>
      </c>
      <c r="E228" s="7" t="s">
        <v>1162</v>
      </c>
      <c r="F228" s="7" t="s">
        <v>1163</v>
      </c>
      <c r="G228" s="6" t="s">
        <v>31</v>
      </c>
      <c r="H228" s="7"/>
      <c r="I228" s="6" t="s">
        <v>1164</v>
      </c>
      <c r="J228" s="8">
        <v>5</v>
      </c>
      <c r="K228" s="7" t="s">
        <v>1165</v>
      </c>
      <c r="L228" s="6">
        <v>3597830</v>
      </c>
      <c r="M228" s="9">
        <v>52.8</v>
      </c>
      <c r="N228" s="9">
        <v>126647.82</v>
      </c>
      <c r="O228" s="9">
        <v>176.56</v>
      </c>
      <c r="P228" s="9">
        <v>0.0</v>
      </c>
      <c r="Q228" s="9">
        <v>78.52</v>
      </c>
      <c r="R228" s="9">
        <f>S228-W228-O228-P228-Q228</f>
        <v>1.4210854715202E-14</v>
      </c>
      <c r="S228" s="9">
        <v>289.86</v>
      </c>
      <c r="T228" s="6">
        <v>83124</v>
      </c>
      <c r="U228" s="7" t="s">
        <v>1166</v>
      </c>
      <c r="V228" s="7" t="s">
        <v>1167</v>
      </c>
      <c r="W228" s="7">
        <v>34.78</v>
      </c>
      <c r="X228" s="8">
        <v>57695405000109</v>
      </c>
      <c r="Y228" s="10">
        <v>12.0</v>
      </c>
      <c r="Z228" s="6">
        <v>5352</v>
      </c>
      <c r="AA228" s="6" t="s">
        <v>1107</v>
      </c>
    </row>
    <row r="229" spans="1:28">
      <c r="A229" s="1" t="s">
        <v>979</v>
      </c>
      <c r="B229" s="2" t="s">
        <v>29</v>
      </c>
      <c r="C229" s="2" t="s">
        <v>30</v>
      </c>
      <c r="D229" s="1" t="s">
        <v>31</v>
      </c>
      <c r="E229" s="2" t="s">
        <v>469</v>
      </c>
      <c r="F229" s="2" t="s">
        <v>79</v>
      </c>
      <c r="G229" s="1" t="s">
        <v>31</v>
      </c>
      <c r="H229" s="2"/>
      <c r="I229" s="1" t="s">
        <v>1168</v>
      </c>
      <c r="J229" s="3">
        <v>5</v>
      </c>
      <c r="K229" s="2" t="s">
        <v>1169</v>
      </c>
      <c r="L229" s="1">
        <v>3597831</v>
      </c>
      <c r="M229" s="4">
        <v>391.8</v>
      </c>
      <c r="N229" s="4">
        <v>29007.22</v>
      </c>
      <c r="O229" s="4">
        <v>114.86</v>
      </c>
      <c r="P229" s="4">
        <v>0.0</v>
      </c>
      <c r="Q229" s="4">
        <v>17.98</v>
      </c>
      <c r="R229" s="4">
        <f>S229-W229-O229-P229-Q229</f>
        <v>-2.4868995751604E-14</v>
      </c>
      <c r="S229" s="4">
        <v>150.95</v>
      </c>
      <c r="T229" s="1">
        <v>83124</v>
      </c>
      <c r="U229" s="2" t="s">
        <v>1170</v>
      </c>
      <c r="V229" s="2" t="s">
        <v>1171</v>
      </c>
      <c r="W229" s="2">
        <v>18.11</v>
      </c>
      <c r="X229" s="3">
        <v>57695405000109</v>
      </c>
      <c r="Y229" s="5">
        <v>12.0</v>
      </c>
      <c r="Z229" s="1">
        <v>5352</v>
      </c>
      <c r="AA229" s="1" t="s">
        <v>979</v>
      </c>
    </row>
    <row r="230" spans="1:28">
      <c r="A230" s="6" t="s">
        <v>979</v>
      </c>
      <c r="B230" s="7" t="s">
        <v>29</v>
      </c>
      <c r="C230" s="7" t="s">
        <v>30</v>
      </c>
      <c r="D230" s="6" t="s">
        <v>31</v>
      </c>
      <c r="E230" s="7" t="s">
        <v>318</v>
      </c>
      <c r="F230" s="7" t="s">
        <v>1172</v>
      </c>
      <c r="G230" s="6" t="s">
        <v>31</v>
      </c>
      <c r="H230" s="7"/>
      <c r="I230" s="6" t="s">
        <v>1173</v>
      </c>
      <c r="J230" s="8">
        <v>5</v>
      </c>
      <c r="K230" s="7" t="s">
        <v>1174</v>
      </c>
      <c r="L230" s="6">
        <v>3597865</v>
      </c>
      <c r="M230" s="9">
        <v>969.0</v>
      </c>
      <c r="N230" s="9">
        <v>92496.3</v>
      </c>
      <c r="O230" s="9">
        <v>249.03</v>
      </c>
      <c r="P230" s="9">
        <v>0.0</v>
      </c>
      <c r="Q230" s="9">
        <v>57.35</v>
      </c>
      <c r="R230" s="9">
        <f>S230-W230-O230-P230-Q230</f>
        <v>-7.105427357601E-15</v>
      </c>
      <c r="S230" s="9">
        <v>348.16</v>
      </c>
      <c r="T230" s="6">
        <v>83124</v>
      </c>
      <c r="U230" s="7" t="s">
        <v>1175</v>
      </c>
      <c r="V230" s="7" t="s">
        <v>1176</v>
      </c>
      <c r="W230" s="7">
        <v>41.78</v>
      </c>
      <c r="X230" s="8">
        <v>57695405000109</v>
      </c>
      <c r="Y230" s="10">
        <v>12.0</v>
      </c>
      <c r="Z230" s="6">
        <v>5352</v>
      </c>
      <c r="AA230" s="6" t="s">
        <v>1107</v>
      </c>
    </row>
    <row r="231" spans="1:28">
      <c r="A231" s="1" t="s">
        <v>979</v>
      </c>
      <c r="B231" s="2" t="s">
        <v>29</v>
      </c>
      <c r="C231" s="2" t="s">
        <v>30</v>
      </c>
      <c r="D231" s="1" t="s">
        <v>31</v>
      </c>
      <c r="E231" s="2" t="s">
        <v>1073</v>
      </c>
      <c r="F231" s="2" t="s">
        <v>1074</v>
      </c>
      <c r="G231" s="1" t="s">
        <v>61</v>
      </c>
      <c r="H231" s="2" t="s">
        <v>1075</v>
      </c>
      <c r="I231" s="1" t="s">
        <v>1177</v>
      </c>
      <c r="J231" s="3">
        <v>5</v>
      </c>
      <c r="K231" s="2" t="s">
        <v>1178</v>
      </c>
      <c r="L231" s="1">
        <v>3597827</v>
      </c>
      <c r="M231" s="4">
        <v>211.2</v>
      </c>
      <c r="N231" s="4">
        <v>105372.0</v>
      </c>
      <c r="O231" s="4">
        <v>92.88</v>
      </c>
      <c r="P231" s="4">
        <v>0.0</v>
      </c>
      <c r="Q231" s="4">
        <v>65.33</v>
      </c>
      <c r="R231" s="4">
        <f>S231-W231-O231-P231-Q231</f>
        <v>1.4210854715202E-14</v>
      </c>
      <c r="S231" s="4">
        <v>179.78</v>
      </c>
      <c r="T231" s="1">
        <v>83124</v>
      </c>
      <c r="U231" s="2" t="s">
        <v>1179</v>
      </c>
      <c r="V231" s="2" t="s">
        <v>1180</v>
      </c>
      <c r="W231" s="2">
        <v>21.57</v>
      </c>
      <c r="X231" s="3">
        <v>57695405000109</v>
      </c>
      <c r="Y231" s="5">
        <v>12.0</v>
      </c>
      <c r="Z231" s="1">
        <v>5352</v>
      </c>
      <c r="AA231" s="1" t="s">
        <v>979</v>
      </c>
    </row>
    <row r="232" spans="1:28">
      <c r="A232" s="6" t="s">
        <v>1107</v>
      </c>
      <c r="B232" s="7" t="s">
        <v>29</v>
      </c>
      <c r="C232" s="7" t="s">
        <v>30</v>
      </c>
      <c r="D232" s="6" t="s">
        <v>31</v>
      </c>
      <c r="E232" s="7" t="s">
        <v>1143</v>
      </c>
      <c r="F232" s="7" t="s">
        <v>40</v>
      </c>
      <c r="G232" s="6" t="s">
        <v>31</v>
      </c>
      <c r="H232" s="7"/>
      <c r="I232" s="6" t="s">
        <v>1181</v>
      </c>
      <c r="J232" s="8">
        <v>5</v>
      </c>
      <c r="K232" s="7" t="s">
        <v>1182</v>
      </c>
      <c r="L232" s="6">
        <v>3599412</v>
      </c>
      <c r="M232" s="9">
        <v>158.4</v>
      </c>
      <c r="N232" s="9">
        <v>46705.88</v>
      </c>
      <c r="O232" s="9">
        <v>431.8</v>
      </c>
      <c r="P232" s="9">
        <v>0.0</v>
      </c>
      <c r="Q232" s="9">
        <v>28.96</v>
      </c>
      <c r="R232" s="9">
        <f>S232-W232-O232-P232-Q232</f>
        <v>3.5527136788005E-14</v>
      </c>
      <c r="S232" s="9">
        <v>523.59</v>
      </c>
      <c r="T232" s="6">
        <v>83125</v>
      </c>
      <c r="U232" s="7" t="s">
        <v>1183</v>
      </c>
      <c r="V232" s="7" t="s">
        <v>1184</v>
      </c>
      <c r="W232" s="7">
        <v>62.83</v>
      </c>
      <c r="X232" s="8">
        <v>57695405000109</v>
      </c>
      <c r="Y232" s="10">
        <v>12.0</v>
      </c>
      <c r="Z232" s="6">
        <v>5352</v>
      </c>
      <c r="AA232" s="6" t="s">
        <v>1185</v>
      </c>
    </row>
    <row r="233" spans="1:28">
      <c r="A233" s="1" t="s">
        <v>1107</v>
      </c>
      <c r="B233" s="2" t="s">
        <v>29</v>
      </c>
      <c r="C233" s="2" t="s">
        <v>30</v>
      </c>
      <c r="D233" s="1" t="s">
        <v>31</v>
      </c>
      <c r="E233" s="2" t="s">
        <v>337</v>
      </c>
      <c r="F233" s="2" t="s">
        <v>338</v>
      </c>
      <c r="G233" s="1" t="s">
        <v>31</v>
      </c>
      <c r="H233" s="2"/>
      <c r="I233" s="1" t="s">
        <v>1186</v>
      </c>
      <c r="J233" s="3">
        <v>5</v>
      </c>
      <c r="K233" s="2" t="s">
        <v>1187</v>
      </c>
      <c r="L233" s="1">
        <v>3599415</v>
      </c>
      <c r="M233" s="4">
        <v>4114.4</v>
      </c>
      <c r="N233" s="4">
        <v>371571.09</v>
      </c>
      <c r="O233" s="4">
        <v>1895.35</v>
      </c>
      <c r="P233" s="4">
        <v>0.0</v>
      </c>
      <c r="Q233" s="4">
        <v>230.37</v>
      </c>
      <c r="R233" s="4">
        <f>S233-W233-O233-P233-Q233</f>
        <v>250</v>
      </c>
      <c r="S233" s="4">
        <v>2699.68</v>
      </c>
      <c r="T233" s="1">
        <v>83125</v>
      </c>
      <c r="U233" s="2" t="s">
        <v>1188</v>
      </c>
      <c r="V233" s="2" t="s">
        <v>1189</v>
      </c>
      <c r="W233" s="2">
        <v>323.96</v>
      </c>
      <c r="X233" s="3">
        <v>57695405000109</v>
      </c>
      <c r="Y233" s="5">
        <v>12.0</v>
      </c>
      <c r="Z233" s="1">
        <v>5352</v>
      </c>
      <c r="AA233" s="1" t="s">
        <v>1185</v>
      </c>
    </row>
    <row r="234" spans="1:28">
      <c r="A234" s="6" t="s">
        <v>1107</v>
      </c>
      <c r="B234" s="7" t="s">
        <v>29</v>
      </c>
      <c r="C234" s="7" t="s">
        <v>30</v>
      </c>
      <c r="D234" s="6" t="s">
        <v>31</v>
      </c>
      <c r="E234" s="7" t="s">
        <v>39</v>
      </c>
      <c r="F234" s="7" t="s">
        <v>40</v>
      </c>
      <c r="G234" s="6" t="s">
        <v>31</v>
      </c>
      <c r="H234" s="7"/>
      <c r="I234" s="6" t="s">
        <v>1190</v>
      </c>
      <c r="J234" s="8">
        <v>5</v>
      </c>
      <c r="K234" s="7" t="s">
        <v>1191</v>
      </c>
      <c r="L234" s="6">
        <v>3599414</v>
      </c>
      <c r="M234" s="9">
        <v>17830.5</v>
      </c>
      <c r="N234" s="9">
        <v>1464002.47</v>
      </c>
      <c r="O234" s="9">
        <v>2750.0</v>
      </c>
      <c r="P234" s="9">
        <v>0.0</v>
      </c>
      <c r="Q234" s="9">
        <v>907.68</v>
      </c>
      <c r="R234" s="9">
        <f>S234-W234-O234-P234-Q234</f>
        <v>250</v>
      </c>
      <c r="S234" s="9">
        <v>4440.55</v>
      </c>
      <c r="T234" s="6">
        <v>83125</v>
      </c>
      <c r="U234" s="7" t="s">
        <v>1192</v>
      </c>
      <c r="V234" s="7" t="s">
        <v>1193</v>
      </c>
      <c r="W234" s="7">
        <v>532.87</v>
      </c>
      <c r="X234" s="8">
        <v>57695405000109</v>
      </c>
      <c r="Y234" s="10">
        <v>12.0</v>
      </c>
      <c r="Z234" s="6">
        <v>5352</v>
      </c>
      <c r="AA234" s="6" t="s">
        <v>1185</v>
      </c>
    </row>
    <row r="235" spans="1:28">
      <c r="A235" s="1" t="s">
        <v>1107</v>
      </c>
      <c r="B235" s="2" t="s">
        <v>29</v>
      </c>
      <c r="C235" s="2" t="s">
        <v>30</v>
      </c>
      <c r="D235" s="1" t="s">
        <v>31</v>
      </c>
      <c r="E235" s="2" t="s">
        <v>177</v>
      </c>
      <c r="F235" s="2" t="s">
        <v>79</v>
      </c>
      <c r="G235" s="1" t="s">
        <v>31</v>
      </c>
      <c r="H235" s="2"/>
      <c r="I235" s="1" t="s">
        <v>1194</v>
      </c>
      <c r="J235" s="3">
        <v>5</v>
      </c>
      <c r="K235" s="2" t="s">
        <v>1195</v>
      </c>
      <c r="L235" s="1">
        <v>3599319</v>
      </c>
      <c r="M235" s="4">
        <v>107.5</v>
      </c>
      <c r="N235" s="4">
        <v>8167.7</v>
      </c>
      <c r="O235" s="4">
        <v>39.45</v>
      </c>
      <c r="P235" s="4">
        <v>0.0</v>
      </c>
      <c r="Q235" s="4">
        <v>5.06</v>
      </c>
      <c r="R235" s="4">
        <f>S235-W235-O235-P235-Q235</f>
        <v>-4.4408920985006E-15</v>
      </c>
      <c r="S235" s="4">
        <v>50.58</v>
      </c>
      <c r="T235" s="1">
        <v>83124</v>
      </c>
      <c r="U235" s="2" t="s">
        <v>1196</v>
      </c>
      <c r="V235" s="2" t="s">
        <v>1197</v>
      </c>
      <c r="W235" s="2">
        <v>6.07</v>
      </c>
      <c r="X235" s="3">
        <v>57695405000109</v>
      </c>
      <c r="Y235" s="5">
        <v>12.0</v>
      </c>
      <c r="Z235" s="1">
        <v>5352</v>
      </c>
      <c r="AA235" s="1" t="s">
        <v>1107</v>
      </c>
    </row>
    <row r="236" spans="1:28">
      <c r="A236" s="6" t="s">
        <v>1107</v>
      </c>
      <c r="B236" s="7" t="s">
        <v>29</v>
      </c>
      <c r="C236" s="7" t="s">
        <v>30</v>
      </c>
      <c r="D236" s="6" t="s">
        <v>31</v>
      </c>
      <c r="E236" s="7" t="s">
        <v>1198</v>
      </c>
      <c r="F236" s="7" t="s">
        <v>1199</v>
      </c>
      <c r="G236" s="6" t="s">
        <v>31</v>
      </c>
      <c r="H236" s="7" t="s">
        <v>1200</v>
      </c>
      <c r="I236" s="6" t="s">
        <v>1201</v>
      </c>
      <c r="J236" s="8">
        <v>5</v>
      </c>
      <c r="K236" s="7" t="s">
        <v>1202</v>
      </c>
      <c r="L236" s="6">
        <v>3599473</v>
      </c>
      <c r="M236" s="9">
        <v>215.0</v>
      </c>
      <c r="N236" s="9">
        <v>12030.24</v>
      </c>
      <c r="O236" s="9">
        <v>70.95</v>
      </c>
      <c r="P236" s="9">
        <v>0.0</v>
      </c>
      <c r="Q236" s="9">
        <v>7.46</v>
      </c>
      <c r="R236" s="9">
        <f>S236-W236-O236-P236-Q236</f>
        <v>-6.2172489379009E-15</v>
      </c>
      <c r="S236" s="9">
        <v>89.1</v>
      </c>
      <c r="T236" s="6">
        <v>83124</v>
      </c>
      <c r="U236" s="7" t="s">
        <v>1203</v>
      </c>
      <c r="V236" s="7" t="s">
        <v>1204</v>
      </c>
      <c r="W236" s="7">
        <v>10.69</v>
      </c>
      <c r="X236" s="8">
        <v>57695405000109</v>
      </c>
      <c r="Y236" s="10">
        <v>12.0</v>
      </c>
      <c r="Z236" s="6">
        <v>5352</v>
      </c>
      <c r="AA236" s="6" t="s">
        <v>1107</v>
      </c>
    </row>
    <row r="237" spans="1:28">
      <c r="A237" s="1" t="s">
        <v>1107</v>
      </c>
      <c r="B237" s="2" t="s">
        <v>29</v>
      </c>
      <c r="C237" s="2" t="s">
        <v>30</v>
      </c>
      <c r="D237" s="1" t="s">
        <v>31</v>
      </c>
      <c r="E237" s="2" t="s">
        <v>1205</v>
      </c>
      <c r="F237" s="2" t="s">
        <v>1206</v>
      </c>
      <c r="G237" s="1" t="s">
        <v>61</v>
      </c>
      <c r="H237" s="2" t="s">
        <v>1207</v>
      </c>
      <c r="I237" s="1" t="s">
        <v>1208</v>
      </c>
      <c r="J237" s="3">
        <v>5</v>
      </c>
      <c r="K237" s="2" t="s">
        <v>1209</v>
      </c>
      <c r="L237" s="1">
        <v>3599471</v>
      </c>
      <c r="M237" s="4">
        <v>107.5</v>
      </c>
      <c r="N237" s="4">
        <v>24292.01</v>
      </c>
      <c r="O237" s="4">
        <v>39.45</v>
      </c>
      <c r="P237" s="4">
        <v>0.0</v>
      </c>
      <c r="Q237" s="4">
        <v>15.06</v>
      </c>
      <c r="R237" s="4">
        <f>S237-W237-O237-P237-Q237</f>
        <v>-5.3290705182008E-15</v>
      </c>
      <c r="S237" s="4">
        <v>61.94</v>
      </c>
      <c r="T237" s="1">
        <v>83124</v>
      </c>
      <c r="U237" s="2" t="s">
        <v>1210</v>
      </c>
      <c r="V237" s="2" t="s">
        <v>1211</v>
      </c>
      <c r="W237" s="2">
        <v>7.43</v>
      </c>
      <c r="X237" s="3">
        <v>57695405000109</v>
      </c>
      <c r="Y237" s="5">
        <v>12.0</v>
      </c>
      <c r="Z237" s="1">
        <v>5352</v>
      </c>
      <c r="AA237" s="1" t="s">
        <v>1107</v>
      </c>
    </row>
    <row r="238" spans="1:28">
      <c r="A238" s="6" t="s">
        <v>1107</v>
      </c>
      <c r="B238" s="7" t="s">
        <v>29</v>
      </c>
      <c r="C238" s="7" t="s">
        <v>30</v>
      </c>
      <c r="D238" s="6" t="s">
        <v>31</v>
      </c>
      <c r="E238" s="7" t="s">
        <v>352</v>
      </c>
      <c r="F238" s="7" t="s">
        <v>79</v>
      </c>
      <c r="G238" s="6" t="s">
        <v>31</v>
      </c>
      <c r="H238" s="7"/>
      <c r="I238" s="6" t="s">
        <v>1212</v>
      </c>
      <c r="J238" s="8">
        <v>5</v>
      </c>
      <c r="K238" s="7" t="s">
        <v>1213</v>
      </c>
      <c r="L238" s="6">
        <v>3599346</v>
      </c>
      <c r="M238" s="9">
        <v>636.96</v>
      </c>
      <c r="N238" s="9">
        <v>22226.8</v>
      </c>
      <c r="O238" s="9">
        <v>163.71</v>
      </c>
      <c r="P238" s="9">
        <v>0.0</v>
      </c>
      <c r="Q238" s="9">
        <v>13.78</v>
      </c>
      <c r="R238" s="9">
        <f>S238-W238-O238-P238-Q238</f>
        <v>1.7763568394003E-15</v>
      </c>
      <c r="S238" s="9">
        <v>201.69</v>
      </c>
      <c r="T238" s="6">
        <v>83124</v>
      </c>
      <c r="U238" s="7" t="s">
        <v>1214</v>
      </c>
      <c r="V238" s="7" t="s">
        <v>1215</v>
      </c>
      <c r="W238" s="7">
        <v>24.2</v>
      </c>
      <c r="X238" s="8">
        <v>57695405000109</v>
      </c>
      <c r="Y238" s="10">
        <v>12.0</v>
      </c>
      <c r="Z238" s="6">
        <v>5352</v>
      </c>
      <c r="AA238" s="6" t="s">
        <v>1185</v>
      </c>
    </row>
    <row r="239" spans="1:28">
      <c r="A239" s="1" t="s">
        <v>1107</v>
      </c>
      <c r="B239" s="2" t="s">
        <v>29</v>
      </c>
      <c r="C239" s="2" t="s">
        <v>30</v>
      </c>
      <c r="D239" s="1" t="s">
        <v>31</v>
      </c>
      <c r="E239" s="2" t="s">
        <v>820</v>
      </c>
      <c r="F239" s="2" t="s">
        <v>79</v>
      </c>
      <c r="G239" s="1" t="s">
        <v>31</v>
      </c>
      <c r="H239" s="2"/>
      <c r="I239" s="1" t="s">
        <v>1216</v>
      </c>
      <c r="J239" s="3">
        <v>5</v>
      </c>
      <c r="K239" s="2" t="s">
        <v>1217</v>
      </c>
      <c r="L239" s="1">
        <v>3599431</v>
      </c>
      <c r="M239" s="4">
        <v>195.9</v>
      </c>
      <c r="N239" s="4">
        <v>38745.65</v>
      </c>
      <c r="O239" s="4">
        <v>71.93</v>
      </c>
      <c r="P239" s="4">
        <v>0.0</v>
      </c>
      <c r="Q239" s="4">
        <v>24.02</v>
      </c>
      <c r="R239" s="4">
        <f>S239-W239-O239-P239-Q239</f>
        <v>-3.5527136788005E-15</v>
      </c>
      <c r="S239" s="4">
        <v>109.03</v>
      </c>
      <c r="T239" s="1">
        <v>83124</v>
      </c>
      <c r="U239" s="2" t="s">
        <v>1218</v>
      </c>
      <c r="V239" s="2" t="s">
        <v>1219</v>
      </c>
      <c r="W239" s="2">
        <v>13.08</v>
      </c>
      <c r="X239" s="3">
        <v>57695405000109</v>
      </c>
      <c r="Y239" s="5">
        <v>12.0</v>
      </c>
      <c r="Z239" s="1">
        <v>5352</v>
      </c>
      <c r="AA239" s="1" t="s">
        <v>1107</v>
      </c>
    </row>
    <row r="240" spans="1:28">
      <c r="A240" s="6" t="s">
        <v>1107</v>
      </c>
      <c r="B240" s="7" t="s">
        <v>29</v>
      </c>
      <c r="C240" s="7" t="s">
        <v>30</v>
      </c>
      <c r="D240" s="6" t="s">
        <v>31</v>
      </c>
      <c r="E240" s="7" t="s">
        <v>890</v>
      </c>
      <c r="F240" s="7" t="s">
        <v>60</v>
      </c>
      <c r="G240" s="6" t="s">
        <v>61</v>
      </c>
      <c r="H240" s="7" t="s">
        <v>891</v>
      </c>
      <c r="I240" s="6" t="s">
        <v>1220</v>
      </c>
      <c r="J240" s="8">
        <v>5</v>
      </c>
      <c r="K240" s="7" t="s">
        <v>1221</v>
      </c>
      <c r="L240" s="6">
        <v>3599413</v>
      </c>
      <c r="M240" s="9">
        <v>195.9</v>
      </c>
      <c r="N240" s="9">
        <v>25163.43</v>
      </c>
      <c r="O240" s="9">
        <v>71.93</v>
      </c>
      <c r="P240" s="9">
        <v>0.0</v>
      </c>
      <c r="Q240" s="9">
        <v>15.6</v>
      </c>
      <c r="R240" s="9">
        <f>S240-W240-O240-P240-Q240</f>
        <v>-5.3290705182008E-15</v>
      </c>
      <c r="S240" s="9">
        <v>99.47</v>
      </c>
      <c r="T240" s="6">
        <v>83124</v>
      </c>
      <c r="U240" s="7" t="s">
        <v>1222</v>
      </c>
      <c r="V240" s="7" t="s">
        <v>1223</v>
      </c>
      <c r="W240" s="7">
        <v>11.94</v>
      </c>
      <c r="X240" s="8">
        <v>57695405000109</v>
      </c>
      <c r="Y240" s="10">
        <v>12.0</v>
      </c>
      <c r="Z240" s="6">
        <v>5352</v>
      </c>
      <c r="AA240" s="6" t="s">
        <v>1185</v>
      </c>
    </row>
    <row r="241" spans="1:28">
      <c r="A241" s="1" t="s">
        <v>1107</v>
      </c>
      <c r="B241" s="2" t="s">
        <v>29</v>
      </c>
      <c r="C241" s="2" t="s">
        <v>30</v>
      </c>
      <c r="D241" s="1" t="s">
        <v>31</v>
      </c>
      <c r="E241" s="2" t="s">
        <v>106</v>
      </c>
      <c r="F241" s="2" t="s">
        <v>107</v>
      </c>
      <c r="G241" s="1" t="s">
        <v>31</v>
      </c>
      <c r="H241" s="2"/>
      <c r="I241" s="1" t="s">
        <v>1224</v>
      </c>
      <c r="J241" s="3">
        <v>5</v>
      </c>
      <c r="K241" s="2" t="s">
        <v>1225</v>
      </c>
      <c r="L241" s="1">
        <v>3599433</v>
      </c>
      <c r="M241" s="4">
        <v>0.28</v>
      </c>
      <c r="N241" s="4">
        <v>1595.58</v>
      </c>
      <c r="O241" s="4">
        <v>36.68</v>
      </c>
      <c r="P241" s="4">
        <v>0.0</v>
      </c>
      <c r="Q241" s="4">
        <v>0.99</v>
      </c>
      <c r="R241" s="4">
        <f>S241-W241-O241-P241-Q241</f>
        <v>1.9984014443253E-15</v>
      </c>
      <c r="S241" s="4">
        <v>42.81</v>
      </c>
      <c r="T241" s="1">
        <v>83124</v>
      </c>
      <c r="U241" s="2" t="s">
        <v>1226</v>
      </c>
      <c r="V241" s="2" t="s">
        <v>1227</v>
      </c>
      <c r="W241" s="2">
        <v>5.14</v>
      </c>
      <c r="X241" s="3">
        <v>57695405000109</v>
      </c>
      <c r="Y241" s="5">
        <v>12.0</v>
      </c>
      <c r="Z241" s="1">
        <v>5352</v>
      </c>
      <c r="AA241" s="1" t="s">
        <v>1107</v>
      </c>
    </row>
    <row r="242" spans="1:28">
      <c r="A242" s="6" t="s">
        <v>1107</v>
      </c>
      <c r="B242" s="7" t="s">
        <v>29</v>
      </c>
      <c r="C242" s="7" t="s">
        <v>30</v>
      </c>
      <c r="D242" s="6" t="s">
        <v>31</v>
      </c>
      <c r="E242" s="7" t="s">
        <v>257</v>
      </c>
      <c r="F242" s="7" t="s">
        <v>202</v>
      </c>
      <c r="G242" s="6" t="s">
        <v>31</v>
      </c>
      <c r="H242" s="7" t="s">
        <v>222</v>
      </c>
      <c r="I242" s="6" t="s">
        <v>1228</v>
      </c>
      <c r="J242" s="8">
        <v>5</v>
      </c>
      <c r="K242" s="7" t="s">
        <v>1229</v>
      </c>
      <c r="L242" s="6">
        <v>3599318</v>
      </c>
      <c r="M242" s="9">
        <v>107.5</v>
      </c>
      <c r="N242" s="9">
        <v>13844.25</v>
      </c>
      <c r="O242" s="9">
        <v>39.45</v>
      </c>
      <c r="P242" s="9">
        <v>0.0</v>
      </c>
      <c r="Q242" s="9">
        <v>8.58</v>
      </c>
      <c r="R242" s="9">
        <f>S242-W242-O242-P242-Q242</f>
        <v>-1.7763568394003E-15</v>
      </c>
      <c r="S242" s="9">
        <v>54.58</v>
      </c>
      <c r="T242" s="6">
        <v>83124</v>
      </c>
      <c r="U242" s="7" t="s">
        <v>1230</v>
      </c>
      <c r="V242" s="7" t="s">
        <v>1231</v>
      </c>
      <c r="W242" s="7">
        <v>6.55</v>
      </c>
      <c r="X242" s="8">
        <v>57695405000109</v>
      </c>
      <c r="Y242" s="10">
        <v>12.0</v>
      </c>
      <c r="Z242" s="6">
        <v>5352</v>
      </c>
      <c r="AA242" s="6" t="s">
        <v>1107</v>
      </c>
    </row>
    <row r="243" spans="1:28">
      <c r="A243" s="1" t="s">
        <v>1107</v>
      </c>
      <c r="B243" s="2" t="s">
        <v>29</v>
      </c>
      <c r="C243" s="2" t="s">
        <v>30</v>
      </c>
      <c r="D243" s="1" t="s">
        <v>31</v>
      </c>
      <c r="E243" s="2" t="s">
        <v>820</v>
      </c>
      <c r="F243" s="2" t="s">
        <v>79</v>
      </c>
      <c r="G243" s="1" t="s">
        <v>31</v>
      </c>
      <c r="H243" s="2"/>
      <c r="I243" s="1" t="s">
        <v>1232</v>
      </c>
      <c r="J243" s="3">
        <v>5</v>
      </c>
      <c r="K243" s="2" t="s">
        <v>1233</v>
      </c>
      <c r="L243" s="1">
        <v>3599431</v>
      </c>
      <c r="M243" s="4">
        <v>587.7</v>
      </c>
      <c r="N243" s="4">
        <v>200540.03</v>
      </c>
      <c r="O243" s="4">
        <v>473.88</v>
      </c>
      <c r="P243" s="4">
        <v>0.0</v>
      </c>
      <c r="Q243" s="4">
        <v>124.33</v>
      </c>
      <c r="R243" s="4">
        <f>S243-W243-O243-P243-Q243</f>
        <v>4.2632564145606E-14</v>
      </c>
      <c r="S243" s="4">
        <v>679.78</v>
      </c>
      <c r="T243" s="1">
        <v>83124</v>
      </c>
      <c r="U243" s="2" t="s">
        <v>1234</v>
      </c>
      <c r="V243" s="2" t="s">
        <v>1235</v>
      </c>
      <c r="W243" s="2">
        <v>81.57</v>
      </c>
      <c r="X243" s="3">
        <v>57695405000109</v>
      </c>
      <c r="Y243" s="5">
        <v>12.0</v>
      </c>
      <c r="Z243" s="1">
        <v>5352</v>
      </c>
      <c r="AA243" s="1" t="s">
        <v>1107</v>
      </c>
    </row>
    <row r="244" spans="1:28">
      <c r="A244" s="6" t="s">
        <v>1107</v>
      </c>
      <c r="B244" s="7" t="s">
        <v>29</v>
      </c>
      <c r="C244" s="7" t="s">
        <v>30</v>
      </c>
      <c r="D244" s="6" t="s">
        <v>31</v>
      </c>
      <c r="E244" s="7" t="s">
        <v>318</v>
      </c>
      <c r="F244" s="7" t="s">
        <v>79</v>
      </c>
      <c r="G244" s="6" t="s">
        <v>31</v>
      </c>
      <c r="H244" s="7"/>
      <c r="I244" s="6" t="s">
        <v>1236</v>
      </c>
      <c r="J244" s="8">
        <v>5</v>
      </c>
      <c r="K244" s="7" t="s">
        <v>1237</v>
      </c>
      <c r="L244" s="6">
        <v>3599432</v>
      </c>
      <c r="M244" s="9">
        <v>1084.14</v>
      </c>
      <c r="N244" s="9">
        <v>99625.52</v>
      </c>
      <c r="O244" s="9">
        <v>238.48</v>
      </c>
      <c r="P244" s="9">
        <v>0.0</v>
      </c>
      <c r="Q244" s="9">
        <v>61.77</v>
      </c>
      <c r="R244" s="9">
        <f>S244-W244-O244-P244-Q244</f>
        <v>7.105427357601E-15</v>
      </c>
      <c r="S244" s="9">
        <v>341.19</v>
      </c>
      <c r="T244" s="6">
        <v>83124</v>
      </c>
      <c r="U244" s="7" t="s">
        <v>1238</v>
      </c>
      <c r="V244" s="7" t="s">
        <v>1239</v>
      </c>
      <c r="W244" s="7">
        <v>40.94</v>
      </c>
      <c r="X244" s="8">
        <v>57695405000109</v>
      </c>
      <c r="Y244" s="10">
        <v>12.0</v>
      </c>
      <c r="Z244" s="6">
        <v>5352</v>
      </c>
      <c r="AA244" s="6" t="s">
        <v>1107</v>
      </c>
    </row>
    <row r="245" spans="1:28">
      <c r="A245" s="1" t="s">
        <v>1107</v>
      </c>
      <c r="B245" s="2" t="s">
        <v>29</v>
      </c>
      <c r="C245" s="2" t="s">
        <v>30</v>
      </c>
      <c r="D245" s="1" t="s">
        <v>31</v>
      </c>
      <c r="E245" s="2" t="s">
        <v>1240</v>
      </c>
      <c r="F245" s="2" t="s">
        <v>324</v>
      </c>
      <c r="G245" s="1" t="s">
        <v>31</v>
      </c>
      <c r="H245" s="2"/>
      <c r="I245" s="1" t="s">
        <v>1241</v>
      </c>
      <c r="J245" s="3">
        <v>5</v>
      </c>
      <c r="K245" s="2" t="s">
        <v>1242</v>
      </c>
      <c r="L245" s="1">
        <v>3599350</v>
      </c>
      <c r="M245" s="4">
        <v>105.6</v>
      </c>
      <c r="N245" s="4">
        <v>26757.32</v>
      </c>
      <c r="O245" s="4">
        <v>38.72</v>
      </c>
      <c r="P245" s="4">
        <v>0.0</v>
      </c>
      <c r="Q245" s="4">
        <v>16.59</v>
      </c>
      <c r="R245" s="4">
        <f>S245-W245-O245-P245-Q245</f>
        <v>3.5527136788005E-15</v>
      </c>
      <c r="S245" s="4">
        <v>62.85</v>
      </c>
      <c r="T245" s="1">
        <v>83124</v>
      </c>
      <c r="U245" s="2" t="s">
        <v>1243</v>
      </c>
      <c r="V245" s="2" t="s">
        <v>1244</v>
      </c>
      <c r="W245" s="2">
        <v>7.54</v>
      </c>
      <c r="X245" s="3">
        <v>57695405000109</v>
      </c>
      <c r="Y245" s="5">
        <v>12.0</v>
      </c>
      <c r="Z245" s="1">
        <v>5352</v>
      </c>
      <c r="AA245" s="1" t="s">
        <v>1107</v>
      </c>
    </row>
    <row r="246" spans="1:28">
      <c r="A246" s="6" t="s">
        <v>1107</v>
      </c>
      <c r="B246" s="7" t="s">
        <v>29</v>
      </c>
      <c r="C246" s="7" t="s">
        <v>30</v>
      </c>
      <c r="D246" s="6" t="s">
        <v>31</v>
      </c>
      <c r="E246" s="7" t="s">
        <v>890</v>
      </c>
      <c r="F246" s="7" t="s">
        <v>60</v>
      </c>
      <c r="G246" s="6" t="s">
        <v>61</v>
      </c>
      <c r="H246" s="7" t="s">
        <v>891</v>
      </c>
      <c r="I246" s="6" t="s">
        <v>1245</v>
      </c>
      <c r="J246" s="8">
        <v>5</v>
      </c>
      <c r="K246" s="7" t="s">
        <v>1246</v>
      </c>
      <c r="L246" s="6">
        <v>3599413</v>
      </c>
      <c r="M246" s="9">
        <v>5.37</v>
      </c>
      <c r="N246" s="9">
        <v>65902.01</v>
      </c>
      <c r="O246" s="9">
        <v>36.68</v>
      </c>
      <c r="P246" s="9">
        <v>0.0</v>
      </c>
      <c r="Q246" s="9">
        <v>40.86</v>
      </c>
      <c r="R246" s="9">
        <f>S246-W246-O246-P246-Q246</f>
        <v>-7.105427357601E-15</v>
      </c>
      <c r="S246" s="9">
        <v>88.11</v>
      </c>
      <c r="T246" s="6">
        <v>83124</v>
      </c>
      <c r="U246" s="7" t="s">
        <v>1247</v>
      </c>
      <c r="V246" s="7" t="s">
        <v>1248</v>
      </c>
      <c r="W246" s="7">
        <v>10.57</v>
      </c>
      <c r="X246" s="8">
        <v>57695405000109</v>
      </c>
      <c r="Y246" s="10">
        <v>12.0</v>
      </c>
      <c r="Z246" s="6">
        <v>5352</v>
      </c>
      <c r="AA246" s="6" t="s">
        <v>1107</v>
      </c>
    </row>
    <row r="247" spans="1:28">
      <c r="A247" s="1" t="s">
        <v>1107</v>
      </c>
      <c r="B247" s="2" t="s">
        <v>29</v>
      </c>
      <c r="C247" s="2" t="s">
        <v>30</v>
      </c>
      <c r="D247" s="1" t="s">
        <v>31</v>
      </c>
      <c r="E247" s="2" t="s">
        <v>1073</v>
      </c>
      <c r="F247" s="2" t="s">
        <v>1074</v>
      </c>
      <c r="G247" s="1" t="s">
        <v>61</v>
      </c>
      <c r="H247" s="2" t="s">
        <v>1075</v>
      </c>
      <c r="I247" s="1" t="s">
        <v>1249</v>
      </c>
      <c r="J247" s="3">
        <v>5</v>
      </c>
      <c r="K247" s="2" t="s">
        <v>1250</v>
      </c>
      <c r="L247" s="1">
        <v>3599790</v>
      </c>
      <c r="M247" s="4">
        <v>211.2</v>
      </c>
      <c r="N247" s="4">
        <v>61641.96</v>
      </c>
      <c r="O247" s="4">
        <v>69.63</v>
      </c>
      <c r="P247" s="4">
        <v>0.0</v>
      </c>
      <c r="Q247" s="4">
        <v>38.22</v>
      </c>
      <c r="R247" s="4">
        <f>S247-W247-O247-P247-Q247</f>
        <v>0</v>
      </c>
      <c r="S247" s="4">
        <v>122.56</v>
      </c>
      <c r="T247" s="1">
        <v>83124</v>
      </c>
      <c r="U247" s="2" t="s">
        <v>1251</v>
      </c>
      <c r="V247" s="2" t="s">
        <v>1252</v>
      </c>
      <c r="W247" s="2">
        <v>14.71</v>
      </c>
      <c r="X247" s="3">
        <v>57695405000109</v>
      </c>
      <c r="Y247" s="5">
        <v>12.0</v>
      </c>
      <c r="Z247" s="1">
        <v>5352</v>
      </c>
      <c r="AA247" s="1" t="s">
        <v>1107</v>
      </c>
    </row>
    <row r="248" spans="1:28">
      <c r="A248" s="6" t="s">
        <v>1107</v>
      </c>
      <c r="B248" s="7" t="s">
        <v>29</v>
      </c>
      <c r="C248" s="7" t="s">
        <v>30</v>
      </c>
      <c r="D248" s="6" t="s">
        <v>31</v>
      </c>
      <c r="E248" s="7" t="s">
        <v>147</v>
      </c>
      <c r="F248" s="7" t="s">
        <v>148</v>
      </c>
      <c r="G248" s="6" t="s">
        <v>149</v>
      </c>
      <c r="H248" s="7" t="s">
        <v>150</v>
      </c>
      <c r="I248" s="6" t="s">
        <v>1253</v>
      </c>
      <c r="J248" s="8">
        <v>5</v>
      </c>
      <c r="K248" s="7" t="s">
        <v>1254</v>
      </c>
      <c r="L248" s="6">
        <v>3599347</v>
      </c>
      <c r="M248" s="9">
        <v>424.64</v>
      </c>
      <c r="N248" s="9">
        <v>22005.65</v>
      </c>
      <c r="O248" s="9">
        <v>176.59</v>
      </c>
      <c r="P248" s="9">
        <v>0.0</v>
      </c>
      <c r="Q248" s="9">
        <v>13.64</v>
      </c>
      <c r="R248" s="9">
        <f>S248-W248-O248-P248-Q248</f>
        <v>-1.4210854715202E-14</v>
      </c>
      <c r="S248" s="9">
        <v>216.17</v>
      </c>
      <c r="T248" s="6">
        <v>83124</v>
      </c>
      <c r="U248" s="7" t="s">
        <v>1255</v>
      </c>
      <c r="V248" s="7" t="s">
        <v>1256</v>
      </c>
      <c r="W248" s="7">
        <v>25.94</v>
      </c>
      <c r="X248" s="8">
        <v>57695405000109</v>
      </c>
      <c r="Y248" s="10">
        <v>12.0</v>
      </c>
      <c r="Z248" s="6">
        <v>5352</v>
      </c>
      <c r="AA248" s="6" t="s">
        <v>1107</v>
      </c>
    </row>
    <row r="249" spans="1:28">
      <c r="A249" s="1" t="s">
        <v>1107</v>
      </c>
      <c r="B249" s="2" t="s">
        <v>29</v>
      </c>
      <c r="C249" s="2" t="s">
        <v>30</v>
      </c>
      <c r="D249" s="1" t="s">
        <v>31</v>
      </c>
      <c r="E249" s="2" t="s">
        <v>59</v>
      </c>
      <c r="F249" s="2" t="s">
        <v>60</v>
      </c>
      <c r="G249" s="1" t="s">
        <v>61</v>
      </c>
      <c r="H249" s="2" t="s">
        <v>62</v>
      </c>
      <c r="I249" s="1" t="s">
        <v>1257</v>
      </c>
      <c r="J249" s="3">
        <v>5</v>
      </c>
      <c r="K249" s="2" t="s">
        <v>1258</v>
      </c>
      <c r="L249" s="1">
        <v>35999411</v>
      </c>
      <c r="M249" s="4">
        <v>142.5</v>
      </c>
      <c r="N249" s="4">
        <v>198633.89</v>
      </c>
      <c r="O249" s="4">
        <v>52.3</v>
      </c>
      <c r="P249" s="4">
        <v>0.0</v>
      </c>
      <c r="Q249" s="4">
        <v>123.15</v>
      </c>
      <c r="R249" s="4">
        <f>S249-W249-O249-P249-Q249</f>
        <v>-1.4210854715202E-14</v>
      </c>
      <c r="S249" s="4">
        <v>199.38</v>
      </c>
      <c r="T249" s="1">
        <v>83124</v>
      </c>
      <c r="U249" s="2" t="s">
        <v>1259</v>
      </c>
      <c r="V249" s="2" t="s">
        <v>1260</v>
      </c>
      <c r="W249" s="2">
        <v>23.93</v>
      </c>
      <c r="X249" s="3">
        <v>57695405000109</v>
      </c>
      <c r="Y249" s="5">
        <v>12.0</v>
      </c>
      <c r="Z249" s="1">
        <v>5352</v>
      </c>
      <c r="AA249" s="1" t="s">
        <v>1185</v>
      </c>
    </row>
    <row r="250" spans="1:28">
      <c r="A250" s="6" t="s">
        <v>1107</v>
      </c>
      <c r="B250" s="7" t="s">
        <v>29</v>
      </c>
      <c r="C250" s="7" t="s">
        <v>30</v>
      </c>
      <c r="D250" s="6" t="s">
        <v>31</v>
      </c>
      <c r="E250" s="7" t="s">
        <v>221</v>
      </c>
      <c r="F250" s="7" t="s">
        <v>202</v>
      </c>
      <c r="G250" s="6" t="s">
        <v>31</v>
      </c>
      <c r="H250" s="7" t="s">
        <v>222</v>
      </c>
      <c r="I250" s="6" t="s">
        <v>1261</v>
      </c>
      <c r="J250" s="8">
        <v>5</v>
      </c>
      <c r="K250" s="7" t="s">
        <v>1262</v>
      </c>
      <c r="L250" s="6">
        <v>3599320</v>
      </c>
      <c r="M250" s="9">
        <v>26.5</v>
      </c>
      <c r="N250" s="9">
        <v>3142.5</v>
      </c>
      <c r="O250" s="9">
        <v>36.68</v>
      </c>
      <c r="P250" s="9">
        <v>0.0</v>
      </c>
      <c r="Q250" s="9">
        <v>1.95</v>
      </c>
      <c r="R250" s="9">
        <f>S250-W250-O250-P250-Q250</f>
        <v>-4.2188474935756E-15</v>
      </c>
      <c r="S250" s="9">
        <v>43.9</v>
      </c>
      <c r="T250" s="6">
        <v>83124</v>
      </c>
      <c r="U250" s="7" t="s">
        <v>1263</v>
      </c>
      <c r="V250" s="7" t="s">
        <v>1264</v>
      </c>
      <c r="W250" s="7">
        <v>5.27</v>
      </c>
      <c r="X250" s="8">
        <v>57695405000109</v>
      </c>
      <c r="Y250" s="10">
        <v>12.0</v>
      </c>
      <c r="Z250" s="6">
        <v>5352</v>
      </c>
      <c r="AA250" s="6" t="s">
        <v>1107</v>
      </c>
    </row>
    <row r="251" spans="1:28">
      <c r="A251" s="1" t="s">
        <v>1107</v>
      </c>
      <c r="B251" s="2" t="s">
        <v>29</v>
      </c>
      <c r="C251" s="2" t="s">
        <v>30</v>
      </c>
      <c r="D251" s="1" t="s">
        <v>31</v>
      </c>
      <c r="E251" s="2" t="s">
        <v>1240</v>
      </c>
      <c r="F251" s="2" t="s">
        <v>324</v>
      </c>
      <c r="G251" s="1" t="s">
        <v>31</v>
      </c>
      <c r="H251" s="2"/>
      <c r="I251" s="1" t="s">
        <v>1265</v>
      </c>
      <c r="J251" s="3">
        <v>5</v>
      </c>
      <c r="K251" s="2" t="s">
        <v>1242</v>
      </c>
      <c r="L251" s="1">
        <v>3599350</v>
      </c>
      <c r="M251" s="4">
        <v>105.6</v>
      </c>
      <c r="N251" s="4">
        <v>26757.32</v>
      </c>
      <c r="O251" s="4">
        <v>23.26</v>
      </c>
      <c r="P251" s="4">
        <v>0.0</v>
      </c>
      <c r="Q251" s="4">
        <v>9.95</v>
      </c>
      <c r="R251" s="4">
        <f>S251-W251-O251-P251-Q251</f>
        <v>0</v>
      </c>
      <c r="S251" s="4">
        <v>37.74</v>
      </c>
      <c r="T251" s="1">
        <v>83126</v>
      </c>
      <c r="U251" s="2" t="s">
        <v>1266</v>
      </c>
      <c r="V251" s="2" t="s">
        <v>1267</v>
      </c>
      <c r="W251" s="2">
        <v>4.53</v>
      </c>
      <c r="X251" s="3">
        <v>57695405000109</v>
      </c>
      <c r="Y251" s="5">
        <v>12.0</v>
      </c>
      <c r="Z251" s="1">
        <v>5352</v>
      </c>
      <c r="AA251" s="1" t="s">
        <v>1161</v>
      </c>
    </row>
    <row r="252" spans="1:28">
      <c r="A252" s="6" t="s">
        <v>1107</v>
      </c>
      <c r="B252" s="7" t="s">
        <v>29</v>
      </c>
      <c r="C252" s="7" t="s">
        <v>30</v>
      </c>
      <c r="D252" s="6" t="s">
        <v>31</v>
      </c>
      <c r="E252" s="7" t="s">
        <v>947</v>
      </c>
      <c r="F252" s="7" t="s">
        <v>948</v>
      </c>
      <c r="G252" s="6" t="s">
        <v>31</v>
      </c>
      <c r="H252" s="7"/>
      <c r="I252" s="6" t="s">
        <v>1268</v>
      </c>
      <c r="J252" s="8">
        <v>5</v>
      </c>
      <c r="K252" s="7" t="s">
        <v>958</v>
      </c>
      <c r="L252" s="6">
        <v>3594636</v>
      </c>
      <c r="M252" s="9">
        <v>106.16</v>
      </c>
      <c r="N252" s="9">
        <v>46853.4</v>
      </c>
      <c r="O252" s="9">
        <v>374.0</v>
      </c>
      <c r="P252" s="9">
        <v>0.0</v>
      </c>
      <c r="Q252" s="9">
        <v>0.0</v>
      </c>
      <c r="R252" s="9">
        <f>S252-W252-O252-P252-Q252</f>
        <v>0</v>
      </c>
      <c r="S252" s="9">
        <v>425.0</v>
      </c>
      <c r="T252" s="6">
        <v>83127</v>
      </c>
      <c r="U252" s="7" t="s">
        <v>1269</v>
      </c>
      <c r="V252" s="7" t="s">
        <v>1270</v>
      </c>
      <c r="W252" s="7">
        <v>51.0</v>
      </c>
      <c r="X252" s="8">
        <v>57695405000109</v>
      </c>
      <c r="Y252" s="10">
        <v>12.0</v>
      </c>
      <c r="Z252" s="6">
        <v>5352</v>
      </c>
      <c r="AA252" s="6" t="s">
        <v>1107</v>
      </c>
    </row>
    <row r="253" spans="1:28">
      <c r="A253" s="1" t="s">
        <v>1107</v>
      </c>
      <c r="B253" s="2" t="s">
        <v>29</v>
      </c>
      <c r="C253" s="2" t="s">
        <v>30</v>
      </c>
      <c r="D253" s="1" t="s">
        <v>31</v>
      </c>
      <c r="E253" s="2" t="s">
        <v>1052</v>
      </c>
      <c r="F253" s="2" t="s">
        <v>183</v>
      </c>
      <c r="G253" s="1" t="s">
        <v>31</v>
      </c>
      <c r="H253" s="2"/>
      <c r="I253" s="1" t="s">
        <v>1271</v>
      </c>
      <c r="J253" s="3">
        <v>5</v>
      </c>
      <c r="K253" s="2" t="s">
        <v>1054</v>
      </c>
      <c r="L253" s="1">
        <v>3596384</v>
      </c>
      <c r="M253" s="4">
        <v>444.88</v>
      </c>
      <c r="N253" s="4">
        <v>129668.14</v>
      </c>
      <c r="O253" s="4">
        <v>374.0</v>
      </c>
      <c r="P253" s="4">
        <v>0.0</v>
      </c>
      <c r="Q253" s="4">
        <v>0.0</v>
      </c>
      <c r="R253" s="4">
        <f>S253-W253-O253-P253-Q253</f>
        <v>0</v>
      </c>
      <c r="S253" s="4">
        <v>425.0</v>
      </c>
      <c r="T253" s="1">
        <v>83127</v>
      </c>
      <c r="U253" s="2" t="s">
        <v>1272</v>
      </c>
      <c r="V253" s="2" t="s">
        <v>1273</v>
      </c>
      <c r="W253" s="2">
        <v>51.0</v>
      </c>
      <c r="X253" s="3">
        <v>57695405000109</v>
      </c>
      <c r="Y253" s="5">
        <v>12.0</v>
      </c>
      <c r="Z253" s="1">
        <v>5352</v>
      </c>
      <c r="AA253" s="1" t="s">
        <v>1107</v>
      </c>
    </row>
    <row r="254" spans="1:28">
      <c r="A254" s="6" t="s">
        <v>1185</v>
      </c>
      <c r="B254" s="7" t="s">
        <v>29</v>
      </c>
      <c r="C254" s="7" t="s">
        <v>30</v>
      </c>
      <c r="D254" s="6" t="s">
        <v>31</v>
      </c>
      <c r="E254" s="7" t="s">
        <v>579</v>
      </c>
      <c r="F254" s="7" t="s">
        <v>580</v>
      </c>
      <c r="G254" s="6" t="s">
        <v>171</v>
      </c>
      <c r="H254" s="7" t="s">
        <v>581</v>
      </c>
      <c r="I254" s="6" t="s">
        <v>1274</v>
      </c>
      <c r="J254" s="8">
        <v>5</v>
      </c>
      <c r="K254" s="7" t="s">
        <v>1275</v>
      </c>
      <c r="L254" s="6">
        <v>3601485</v>
      </c>
      <c r="M254" s="9">
        <v>752.5</v>
      </c>
      <c r="N254" s="9">
        <v>136827.22</v>
      </c>
      <c r="O254" s="9">
        <v>236.5</v>
      </c>
      <c r="P254" s="9">
        <v>0.0</v>
      </c>
      <c r="Q254" s="9">
        <v>84.83</v>
      </c>
      <c r="R254" s="9">
        <f>S254-W254-O254-P254-Q254</f>
        <v>-1.4210854715202E-14</v>
      </c>
      <c r="S254" s="9">
        <v>365.15</v>
      </c>
      <c r="T254" s="6">
        <v>83124</v>
      </c>
      <c r="U254" s="7" t="s">
        <v>1276</v>
      </c>
      <c r="V254" s="7" t="s">
        <v>1277</v>
      </c>
      <c r="W254" s="7">
        <v>43.82</v>
      </c>
      <c r="X254" s="8">
        <v>57695405000109</v>
      </c>
      <c r="Y254" s="10">
        <v>12.0</v>
      </c>
      <c r="Z254" s="6">
        <v>5352</v>
      </c>
      <c r="AA254" s="6" t="s">
        <v>1185</v>
      </c>
    </row>
    <row r="255" spans="1:28">
      <c r="A255" s="1" t="s">
        <v>1185</v>
      </c>
      <c r="B255" s="2" t="s">
        <v>29</v>
      </c>
      <c r="C255" s="2" t="s">
        <v>30</v>
      </c>
      <c r="D255" s="1" t="s">
        <v>31</v>
      </c>
      <c r="E255" s="2" t="s">
        <v>680</v>
      </c>
      <c r="F255" s="2" t="s">
        <v>79</v>
      </c>
      <c r="G255" s="1" t="s">
        <v>31</v>
      </c>
      <c r="H255" s="2"/>
      <c r="I255" s="1" t="s">
        <v>1278</v>
      </c>
      <c r="J255" s="3">
        <v>5</v>
      </c>
      <c r="K255" s="2" t="s">
        <v>1279</v>
      </c>
      <c r="L255" s="1">
        <v>3600930</v>
      </c>
      <c r="M255" s="4">
        <v>212.0</v>
      </c>
      <c r="N255" s="4">
        <v>64225.43</v>
      </c>
      <c r="O255" s="4">
        <v>101.12</v>
      </c>
      <c r="P255" s="4">
        <v>0.0</v>
      </c>
      <c r="Q255" s="4">
        <v>39.82</v>
      </c>
      <c r="R255" s="4">
        <f>S255-W255-O255-P255-Q255</f>
        <v>-7.105427357601E-15</v>
      </c>
      <c r="S255" s="4">
        <v>160.16</v>
      </c>
      <c r="T255" s="1">
        <v>83124</v>
      </c>
      <c r="U255" s="2" t="s">
        <v>1280</v>
      </c>
      <c r="V255" s="2" t="s">
        <v>1281</v>
      </c>
      <c r="W255" s="2">
        <v>19.22</v>
      </c>
      <c r="X255" s="3">
        <v>57695405000109</v>
      </c>
      <c r="Y255" s="5">
        <v>12.0</v>
      </c>
      <c r="Z255" s="1">
        <v>5352</v>
      </c>
      <c r="AA255" s="1" t="s">
        <v>1156</v>
      </c>
    </row>
    <row r="256" spans="1:28">
      <c r="A256" s="6" t="s">
        <v>1185</v>
      </c>
      <c r="B256" s="7" t="s">
        <v>29</v>
      </c>
      <c r="C256" s="7" t="s">
        <v>30</v>
      </c>
      <c r="D256" s="6" t="s">
        <v>31</v>
      </c>
      <c r="E256" s="7" t="s">
        <v>947</v>
      </c>
      <c r="F256" s="7" t="s">
        <v>948</v>
      </c>
      <c r="G256" s="6" t="s">
        <v>31</v>
      </c>
      <c r="H256" s="7"/>
      <c r="I256" s="6" t="s">
        <v>1282</v>
      </c>
      <c r="J256" s="8">
        <v>5</v>
      </c>
      <c r="K256" s="7" t="s">
        <v>1283</v>
      </c>
      <c r="L256" s="6">
        <v>3600942</v>
      </c>
      <c r="M256" s="9">
        <v>53.0</v>
      </c>
      <c r="N256" s="9">
        <v>42496.85</v>
      </c>
      <c r="O256" s="9">
        <v>36.68</v>
      </c>
      <c r="P256" s="9">
        <v>0.0</v>
      </c>
      <c r="Q256" s="9">
        <v>26.35</v>
      </c>
      <c r="R256" s="9">
        <f>S256-W256-O256-P256-Q256</f>
        <v>-7.105427357601E-15</v>
      </c>
      <c r="S256" s="9">
        <v>71.63</v>
      </c>
      <c r="T256" s="6">
        <v>83124</v>
      </c>
      <c r="U256" s="7" t="s">
        <v>1284</v>
      </c>
      <c r="V256" s="7" t="s">
        <v>1285</v>
      </c>
      <c r="W256" s="7">
        <v>8.6</v>
      </c>
      <c r="X256" s="8">
        <v>57695405000109</v>
      </c>
      <c r="Y256" s="10">
        <v>12.0</v>
      </c>
      <c r="Z256" s="6">
        <v>5352</v>
      </c>
      <c r="AA256" s="6" t="s">
        <v>1156</v>
      </c>
    </row>
    <row r="257" spans="1:28">
      <c r="A257" s="1" t="s">
        <v>1185</v>
      </c>
      <c r="B257" s="2" t="s">
        <v>29</v>
      </c>
      <c r="C257" s="2" t="s">
        <v>30</v>
      </c>
      <c r="D257" s="1" t="s">
        <v>31</v>
      </c>
      <c r="E257" s="2" t="s">
        <v>1286</v>
      </c>
      <c r="F257" s="2" t="s">
        <v>1287</v>
      </c>
      <c r="G257" s="1" t="s">
        <v>31</v>
      </c>
      <c r="H257" s="2" t="s">
        <v>1288</v>
      </c>
      <c r="I257" s="1" t="s">
        <v>1289</v>
      </c>
      <c r="J257" s="3">
        <v>5</v>
      </c>
      <c r="K257" s="2" t="s">
        <v>1290</v>
      </c>
      <c r="L257" s="1">
        <v>3600941</v>
      </c>
      <c r="M257" s="4">
        <v>79.62</v>
      </c>
      <c r="N257" s="4">
        <v>31001.03</v>
      </c>
      <c r="O257" s="4">
        <v>36.68</v>
      </c>
      <c r="P257" s="4">
        <v>0.0</v>
      </c>
      <c r="Q257" s="4">
        <v>19.22</v>
      </c>
      <c r="R257" s="4">
        <f>S257-W257-O257-P257-Q257</f>
        <v>7.105427357601E-15</v>
      </c>
      <c r="S257" s="4">
        <v>63.52</v>
      </c>
      <c r="T257" s="1">
        <v>83124</v>
      </c>
      <c r="U257" s="2" t="s">
        <v>1291</v>
      </c>
      <c r="V257" s="2" t="s">
        <v>1292</v>
      </c>
      <c r="W257" s="2">
        <v>7.62</v>
      </c>
      <c r="X257" s="3">
        <v>57695405000109</v>
      </c>
      <c r="Y257" s="5">
        <v>12.0</v>
      </c>
      <c r="Z257" s="1">
        <v>5352</v>
      </c>
      <c r="AA257" s="1" t="s">
        <v>1185</v>
      </c>
    </row>
    <row r="258" spans="1:28">
      <c r="A258" s="6" t="s">
        <v>1185</v>
      </c>
      <c r="B258" s="7" t="s">
        <v>29</v>
      </c>
      <c r="C258" s="7" t="s">
        <v>30</v>
      </c>
      <c r="D258" s="6" t="s">
        <v>31</v>
      </c>
      <c r="E258" s="7" t="s">
        <v>221</v>
      </c>
      <c r="F258" s="7" t="s">
        <v>202</v>
      </c>
      <c r="G258" s="6" t="s">
        <v>31</v>
      </c>
      <c r="H258" s="7"/>
      <c r="I258" s="6" t="s">
        <v>1293</v>
      </c>
      <c r="J258" s="8">
        <v>5</v>
      </c>
      <c r="K258" s="7" t="s">
        <v>1294</v>
      </c>
      <c r="L258" s="6">
        <v>3600945</v>
      </c>
      <c r="M258" s="9">
        <v>26.54</v>
      </c>
      <c r="N258" s="9">
        <v>11618.75</v>
      </c>
      <c r="O258" s="9">
        <v>114.0</v>
      </c>
      <c r="P258" s="9">
        <v>0.0</v>
      </c>
      <c r="Q258" s="9">
        <v>7.2</v>
      </c>
      <c r="R258" s="9">
        <f>S258-W258-O258-P258-Q258</f>
        <v>-1.1546319456102E-14</v>
      </c>
      <c r="S258" s="9">
        <v>137.73</v>
      </c>
      <c r="T258" s="6">
        <v>83124</v>
      </c>
      <c r="U258" s="7" t="s">
        <v>1295</v>
      </c>
      <c r="V258" s="7" t="s">
        <v>1296</v>
      </c>
      <c r="W258" s="7">
        <v>16.53</v>
      </c>
      <c r="X258" s="8">
        <v>57695405000109</v>
      </c>
      <c r="Y258" s="10">
        <v>12.0</v>
      </c>
      <c r="Z258" s="6">
        <v>5352</v>
      </c>
      <c r="AA258" s="6" t="s">
        <v>1156</v>
      </c>
    </row>
    <row r="259" spans="1:28">
      <c r="A259" s="1" t="s">
        <v>1185</v>
      </c>
      <c r="B259" s="2" t="s">
        <v>29</v>
      </c>
      <c r="C259" s="2" t="s">
        <v>30</v>
      </c>
      <c r="D259" s="1" t="s">
        <v>31</v>
      </c>
      <c r="E259" s="2" t="s">
        <v>550</v>
      </c>
      <c r="F259" s="2" t="s">
        <v>551</v>
      </c>
      <c r="G259" s="1" t="s">
        <v>171</v>
      </c>
      <c r="H259" s="2" t="s">
        <v>552</v>
      </c>
      <c r="I259" s="1" t="s">
        <v>1297</v>
      </c>
      <c r="J259" s="3">
        <v>5</v>
      </c>
      <c r="K259" s="2" t="s">
        <v>1298</v>
      </c>
      <c r="L259" s="1">
        <v>3600946</v>
      </c>
      <c r="M259" s="4">
        <v>345.02</v>
      </c>
      <c r="N259" s="4">
        <v>47319.1</v>
      </c>
      <c r="O259" s="4">
        <v>143.52</v>
      </c>
      <c r="P259" s="4">
        <v>0.0</v>
      </c>
      <c r="Q259" s="4">
        <v>29.34</v>
      </c>
      <c r="R259" s="4">
        <f>S259-W259-O259-P259-Q259</f>
        <v>3.5527136788005E-15</v>
      </c>
      <c r="S259" s="4">
        <v>196.43</v>
      </c>
      <c r="T259" s="1">
        <v>83124</v>
      </c>
      <c r="U259" s="2" t="s">
        <v>1299</v>
      </c>
      <c r="V259" s="2" t="s">
        <v>1300</v>
      </c>
      <c r="W259" s="2">
        <v>23.57</v>
      </c>
      <c r="X259" s="3">
        <v>57695405000109</v>
      </c>
      <c r="Y259" s="5">
        <v>12.0</v>
      </c>
      <c r="Z259" s="1">
        <v>5352</v>
      </c>
      <c r="AA259" s="1" t="s">
        <v>1185</v>
      </c>
    </row>
    <row r="260" spans="1:28">
      <c r="A260" s="6" t="s">
        <v>1185</v>
      </c>
      <c r="B260" s="7" t="s">
        <v>29</v>
      </c>
      <c r="C260" s="7" t="s">
        <v>30</v>
      </c>
      <c r="D260" s="6" t="s">
        <v>31</v>
      </c>
      <c r="E260" s="7" t="s">
        <v>456</v>
      </c>
      <c r="F260" s="7" t="s">
        <v>338</v>
      </c>
      <c r="G260" s="6" t="s">
        <v>31</v>
      </c>
      <c r="H260" s="7" t="s">
        <v>457</v>
      </c>
      <c r="I260" s="6" t="s">
        <v>1301</v>
      </c>
      <c r="J260" s="8">
        <v>5</v>
      </c>
      <c r="K260" s="7" t="s">
        <v>1302</v>
      </c>
      <c r="L260" s="6">
        <v>3601370</v>
      </c>
      <c r="M260" s="9">
        <v>265.4</v>
      </c>
      <c r="N260" s="9">
        <v>198340.2</v>
      </c>
      <c r="O260" s="9">
        <v>126.64</v>
      </c>
      <c r="P260" s="9">
        <v>0.0</v>
      </c>
      <c r="Q260" s="9">
        <v>122.97</v>
      </c>
      <c r="R260" s="9">
        <f>S260-W260-O260-P260-Q260</f>
        <v>-1.4210854715202E-14</v>
      </c>
      <c r="S260" s="9">
        <v>283.65</v>
      </c>
      <c r="T260" s="6">
        <v>83124</v>
      </c>
      <c r="U260" s="7" t="s">
        <v>1303</v>
      </c>
      <c r="V260" s="7" t="s">
        <v>1304</v>
      </c>
      <c r="W260" s="7">
        <v>34.04</v>
      </c>
      <c r="X260" s="8">
        <v>57695405000109</v>
      </c>
      <c r="Y260" s="10">
        <v>12.0</v>
      </c>
      <c r="Z260" s="6">
        <v>5352</v>
      </c>
      <c r="AA260" s="6" t="s">
        <v>1156</v>
      </c>
    </row>
    <row r="261" spans="1:28">
      <c r="A261" s="1" t="s">
        <v>1185</v>
      </c>
      <c r="B261" s="2" t="s">
        <v>29</v>
      </c>
      <c r="C261" s="2" t="s">
        <v>30</v>
      </c>
      <c r="D261" s="1" t="s">
        <v>31</v>
      </c>
      <c r="E261" s="2" t="s">
        <v>343</v>
      </c>
      <c r="F261" s="2" t="s">
        <v>107</v>
      </c>
      <c r="G261" s="1" t="s">
        <v>31</v>
      </c>
      <c r="H261" s="2"/>
      <c r="I261" s="1" t="s">
        <v>1305</v>
      </c>
      <c r="J261" s="3">
        <v>5</v>
      </c>
      <c r="K261" s="2" t="s">
        <v>1306</v>
      </c>
      <c r="L261" s="1"/>
      <c r="M261" s="4">
        <v>371.8</v>
      </c>
      <c r="N261" s="4">
        <v>22342.56</v>
      </c>
      <c r="O261" s="4">
        <v>108.94</v>
      </c>
      <c r="P261" s="4">
        <v>0.0</v>
      </c>
      <c r="Q261" s="4">
        <v>13.85</v>
      </c>
      <c r="R261" s="4">
        <f>S261-W261-O261-P261-Q261</f>
        <v>8.8817841970013E-15</v>
      </c>
      <c r="S261" s="4">
        <v>139.53</v>
      </c>
      <c r="T261" s="1">
        <v>83124</v>
      </c>
      <c r="U261" s="2" t="s">
        <v>1307</v>
      </c>
      <c r="V261" s="2" t="s">
        <v>1308</v>
      </c>
      <c r="W261" s="2">
        <v>16.74</v>
      </c>
      <c r="X261" s="3">
        <v>57695405000109</v>
      </c>
      <c r="Y261" s="5">
        <v>12.0</v>
      </c>
      <c r="Z261" s="1">
        <v>5352</v>
      </c>
      <c r="AA261" s="1" t="s">
        <v>1185</v>
      </c>
    </row>
    <row r="262" spans="1:28">
      <c r="A262" s="6" t="s">
        <v>1185</v>
      </c>
      <c r="B262" s="7" t="s">
        <v>29</v>
      </c>
      <c r="C262" s="7" t="s">
        <v>30</v>
      </c>
      <c r="D262" s="6" t="s">
        <v>31</v>
      </c>
      <c r="E262" s="7" t="s">
        <v>844</v>
      </c>
      <c r="F262" s="7" t="s">
        <v>845</v>
      </c>
      <c r="G262" s="6" t="s">
        <v>31</v>
      </c>
      <c r="H262" s="7" t="s">
        <v>846</v>
      </c>
      <c r="I262" s="6" t="s">
        <v>1309</v>
      </c>
      <c r="J262" s="8">
        <v>5</v>
      </c>
      <c r="K262" s="7" t="s">
        <v>1310</v>
      </c>
      <c r="L262" s="6">
        <v>3600929</v>
      </c>
      <c r="M262" s="9">
        <v>3021.0</v>
      </c>
      <c r="N262" s="9">
        <v>373536.08</v>
      </c>
      <c r="O262" s="9">
        <v>664.62</v>
      </c>
      <c r="P262" s="9">
        <v>0.0</v>
      </c>
      <c r="Q262" s="9">
        <v>231.59</v>
      </c>
      <c r="R262" s="9">
        <f>S262-W262-O262-P262-Q262</f>
        <v>-8.5265128291212E-14</v>
      </c>
      <c r="S262" s="9">
        <v>1018.42</v>
      </c>
      <c r="T262" s="6">
        <v>83124</v>
      </c>
      <c r="U262" s="7" t="s">
        <v>1311</v>
      </c>
      <c r="V262" s="7" t="s">
        <v>1312</v>
      </c>
      <c r="W262" s="7">
        <v>122.21</v>
      </c>
      <c r="X262" s="8">
        <v>57695405000109</v>
      </c>
      <c r="Y262" s="10">
        <v>12.0</v>
      </c>
      <c r="Z262" s="6">
        <v>5352</v>
      </c>
      <c r="AA262" s="6" t="s">
        <v>1185</v>
      </c>
    </row>
    <row r="263" spans="1:28">
      <c r="A263" s="1" t="s">
        <v>1185</v>
      </c>
      <c r="B263" s="2" t="s">
        <v>29</v>
      </c>
      <c r="C263" s="2" t="s">
        <v>30</v>
      </c>
      <c r="D263" s="1" t="s">
        <v>31</v>
      </c>
      <c r="E263" s="2" t="s">
        <v>890</v>
      </c>
      <c r="F263" s="2" t="s">
        <v>60</v>
      </c>
      <c r="G263" s="1" t="s">
        <v>61</v>
      </c>
      <c r="H263" s="2" t="s">
        <v>891</v>
      </c>
      <c r="I263" s="1" t="s">
        <v>1313</v>
      </c>
      <c r="J263" s="3">
        <v>5</v>
      </c>
      <c r="K263" s="2" t="s">
        <v>1314</v>
      </c>
      <c r="L263" s="1">
        <v>3600899</v>
      </c>
      <c r="M263" s="4">
        <v>866.4</v>
      </c>
      <c r="N263" s="4">
        <v>70828.95</v>
      </c>
      <c r="O263" s="4">
        <v>222.69</v>
      </c>
      <c r="P263" s="4">
        <v>0.0</v>
      </c>
      <c r="Q263" s="4">
        <v>43.91</v>
      </c>
      <c r="R263" s="4">
        <f>S263-W263-O263-P263-Q263</f>
        <v>-2.8421709430404E-14</v>
      </c>
      <c r="S263" s="4">
        <v>302.95</v>
      </c>
      <c r="T263" s="1">
        <v>83124</v>
      </c>
      <c r="U263" s="2" t="s">
        <v>1315</v>
      </c>
      <c r="V263" s="2" t="s">
        <v>1316</v>
      </c>
      <c r="W263" s="2">
        <v>36.35</v>
      </c>
      <c r="X263" s="3">
        <v>57695405000109</v>
      </c>
      <c r="Y263" s="5">
        <v>12.0</v>
      </c>
      <c r="Z263" s="1">
        <v>5352</v>
      </c>
      <c r="AA263" s="1" t="s">
        <v>1185</v>
      </c>
    </row>
    <row r="264" spans="1:28">
      <c r="A264" s="6" t="s">
        <v>1185</v>
      </c>
      <c r="B264" s="7" t="s">
        <v>29</v>
      </c>
      <c r="C264" s="7" t="s">
        <v>30</v>
      </c>
      <c r="D264" s="6" t="s">
        <v>31</v>
      </c>
      <c r="E264" s="7" t="s">
        <v>90</v>
      </c>
      <c r="F264" s="7" t="s">
        <v>91</v>
      </c>
      <c r="G264" s="6" t="s">
        <v>31</v>
      </c>
      <c r="H264" s="7"/>
      <c r="I264" s="6" t="s">
        <v>1317</v>
      </c>
      <c r="J264" s="8">
        <v>5</v>
      </c>
      <c r="K264" s="7" t="s">
        <v>1318</v>
      </c>
      <c r="L264" s="6">
        <v>3600927</v>
      </c>
      <c r="M264" s="9">
        <v>69.36</v>
      </c>
      <c r="N264" s="9">
        <v>42391.83</v>
      </c>
      <c r="O264" s="9">
        <v>36.68</v>
      </c>
      <c r="P264" s="9">
        <v>0.0</v>
      </c>
      <c r="Q264" s="9">
        <v>26.28</v>
      </c>
      <c r="R264" s="9">
        <f>S264-W264-O264-P264-Q264</f>
        <v>-7.105427357601E-15</v>
      </c>
      <c r="S264" s="9">
        <v>71.55</v>
      </c>
      <c r="T264" s="6">
        <v>83124</v>
      </c>
      <c r="U264" s="7" t="s">
        <v>1319</v>
      </c>
      <c r="V264" s="7" t="s">
        <v>1320</v>
      </c>
      <c r="W264" s="7">
        <v>8.59</v>
      </c>
      <c r="X264" s="8">
        <v>57695405000109</v>
      </c>
      <c r="Y264" s="10">
        <v>12.0</v>
      </c>
      <c r="Z264" s="6">
        <v>5352</v>
      </c>
      <c r="AA264" s="6" t="s">
        <v>1185</v>
      </c>
    </row>
    <row r="265" spans="1:28">
      <c r="A265" s="1" t="s">
        <v>1185</v>
      </c>
      <c r="B265" s="2" t="s">
        <v>29</v>
      </c>
      <c r="C265" s="2" t="s">
        <v>30</v>
      </c>
      <c r="D265" s="1" t="s">
        <v>31</v>
      </c>
      <c r="E265" s="2" t="s">
        <v>96</v>
      </c>
      <c r="F265" s="2" t="s">
        <v>97</v>
      </c>
      <c r="G265" s="1" t="s">
        <v>31</v>
      </c>
      <c r="H265" s="2"/>
      <c r="I265" s="1" t="s">
        <v>1321</v>
      </c>
      <c r="J265" s="3">
        <v>5</v>
      </c>
      <c r="K265" s="2" t="s">
        <v>1322</v>
      </c>
      <c r="L265" s="1">
        <v>3600928</v>
      </c>
      <c r="M265" s="4">
        <v>961.0</v>
      </c>
      <c r="N265" s="4">
        <v>88096.08</v>
      </c>
      <c r="O265" s="4">
        <v>246.98</v>
      </c>
      <c r="P265" s="4">
        <v>0.0</v>
      </c>
      <c r="Q265" s="4">
        <v>54.62</v>
      </c>
      <c r="R265" s="4">
        <f>S265-W265-O265-P265-Q265</f>
        <v>3.5527136788005E-14</v>
      </c>
      <c r="S265" s="4">
        <v>342.73</v>
      </c>
      <c r="T265" s="1">
        <v>83124</v>
      </c>
      <c r="U265" s="2" t="s">
        <v>1323</v>
      </c>
      <c r="V265" s="2" t="s">
        <v>1324</v>
      </c>
      <c r="W265" s="2">
        <v>41.13</v>
      </c>
      <c r="X265" s="3">
        <v>57695405000109</v>
      </c>
      <c r="Y265" s="5">
        <v>12.0</v>
      </c>
      <c r="Z265" s="1">
        <v>5352</v>
      </c>
      <c r="AA265" s="1" t="s">
        <v>1185</v>
      </c>
    </row>
    <row r="266" spans="1:28">
      <c r="A266" s="6" t="s">
        <v>1185</v>
      </c>
      <c r="B266" s="7" t="s">
        <v>29</v>
      </c>
      <c r="C266" s="7" t="s">
        <v>30</v>
      </c>
      <c r="D266" s="6" t="s">
        <v>31</v>
      </c>
      <c r="E266" s="7" t="s">
        <v>331</v>
      </c>
      <c r="F266" s="7" t="s">
        <v>332</v>
      </c>
      <c r="G266" s="6" t="s">
        <v>31</v>
      </c>
      <c r="H266" s="7"/>
      <c r="I266" s="6" t="s">
        <v>1325</v>
      </c>
      <c r="J266" s="8">
        <v>5</v>
      </c>
      <c r="K266" s="7" t="s">
        <v>1326</v>
      </c>
      <c r="L266" s="6">
        <v>3600900</v>
      </c>
      <c r="M266" s="9">
        <v>10.91</v>
      </c>
      <c r="N266" s="9">
        <v>18274.34</v>
      </c>
      <c r="O266" s="9">
        <v>36.68</v>
      </c>
      <c r="P266" s="9">
        <v>0.0</v>
      </c>
      <c r="Q266" s="9">
        <v>11.33</v>
      </c>
      <c r="R266" s="9">
        <f>S266-W266-O266-P266-Q266</f>
        <v>5.3290705182008E-15</v>
      </c>
      <c r="S266" s="9">
        <v>54.56</v>
      </c>
      <c r="T266" s="6">
        <v>83124</v>
      </c>
      <c r="U266" s="7" t="s">
        <v>1327</v>
      </c>
      <c r="V266" s="7" t="s">
        <v>1328</v>
      </c>
      <c r="W266" s="7">
        <v>6.55</v>
      </c>
      <c r="X266" s="8">
        <v>57695405000109</v>
      </c>
      <c r="Y266" s="10">
        <v>12.0</v>
      </c>
      <c r="Z266" s="6">
        <v>5352</v>
      </c>
      <c r="AA266" s="6" t="s">
        <v>1156</v>
      </c>
    </row>
    <row r="267" spans="1:28">
      <c r="A267" s="1" t="s">
        <v>1185</v>
      </c>
      <c r="B267" s="2" t="s">
        <v>29</v>
      </c>
      <c r="C267" s="2" t="s">
        <v>30</v>
      </c>
      <c r="D267" s="1" t="s">
        <v>31</v>
      </c>
      <c r="E267" s="2" t="s">
        <v>1073</v>
      </c>
      <c r="F267" s="2" t="s">
        <v>1074</v>
      </c>
      <c r="G267" s="1" t="s">
        <v>61</v>
      </c>
      <c r="H267" s="2" t="s">
        <v>1075</v>
      </c>
      <c r="I267" s="1" t="s">
        <v>1329</v>
      </c>
      <c r="J267" s="3">
        <v>5</v>
      </c>
      <c r="K267" s="2" t="s">
        <v>1330</v>
      </c>
      <c r="L267" s="1">
        <v>3600913</v>
      </c>
      <c r="M267" s="4">
        <v>52.8</v>
      </c>
      <c r="N267" s="4">
        <v>48637.99</v>
      </c>
      <c r="O267" s="4">
        <v>58.17</v>
      </c>
      <c r="P267" s="4">
        <v>0.0</v>
      </c>
      <c r="Q267" s="4">
        <v>30.16</v>
      </c>
      <c r="R267" s="4">
        <f>S267-W267-O267-P267-Q267</f>
        <v>-3.5527136788005E-15</v>
      </c>
      <c r="S267" s="4">
        <v>100.38</v>
      </c>
      <c r="T267" s="1">
        <v>83124</v>
      </c>
      <c r="U267" s="2" t="s">
        <v>1331</v>
      </c>
      <c r="V267" s="2" t="s">
        <v>1332</v>
      </c>
      <c r="W267" s="2">
        <v>12.05</v>
      </c>
      <c r="X267" s="3">
        <v>57695405000109</v>
      </c>
      <c r="Y267" s="5">
        <v>12.0</v>
      </c>
      <c r="Z267" s="1">
        <v>5352</v>
      </c>
      <c r="AA267" s="1" t="s">
        <v>1185</v>
      </c>
    </row>
    <row r="268" spans="1:28">
      <c r="A268" s="6" t="s">
        <v>1185</v>
      </c>
      <c r="B268" s="7" t="s">
        <v>1333</v>
      </c>
      <c r="C268" s="7" t="s">
        <v>183</v>
      </c>
      <c r="D268" s="6" t="s">
        <v>31</v>
      </c>
      <c r="E268" s="7" t="s">
        <v>29</v>
      </c>
      <c r="F268" s="7" t="s">
        <v>30</v>
      </c>
      <c r="G268" s="6" t="s">
        <v>31</v>
      </c>
      <c r="H268" s="7"/>
      <c r="I268" s="6" t="s">
        <v>1334</v>
      </c>
      <c r="J268" s="8">
        <v>5</v>
      </c>
      <c r="K268" s="7" t="s">
        <v>1335</v>
      </c>
      <c r="L268" s="6"/>
      <c r="M268" s="9">
        <v>180.0</v>
      </c>
      <c r="N268" s="9">
        <v>5200.2</v>
      </c>
      <c r="O268" s="9">
        <v>420.0</v>
      </c>
      <c r="P268" s="9">
        <v>23.6</v>
      </c>
      <c r="Q268" s="9">
        <v>11.8</v>
      </c>
      <c r="R268" s="9">
        <f>S268-W268-O268-P268-Q268</f>
        <v>5.9000000000001</v>
      </c>
      <c r="S268" s="9">
        <v>524.2</v>
      </c>
      <c r="T268" s="6">
        <v>83124</v>
      </c>
      <c r="U268" s="7" t="s">
        <v>1336</v>
      </c>
      <c r="V268" s="7" t="s">
        <v>1337</v>
      </c>
      <c r="W268" s="7">
        <v>62.9</v>
      </c>
      <c r="X268" s="8">
        <v>57695405000109</v>
      </c>
      <c r="Y268" s="10">
        <v>12.0</v>
      </c>
      <c r="Z268" s="6">
        <v>5352</v>
      </c>
      <c r="AA268" s="6" t="s">
        <v>1185</v>
      </c>
    </row>
    <row r="269" spans="1:28">
      <c r="A269" s="1" t="s">
        <v>1185</v>
      </c>
      <c r="B269" s="2" t="s">
        <v>29</v>
      </c>
      <c r="C269" s="2" t="s">
        <v>30</v>
      </c>
      <c r="D269" s="1" t="s">
        <v>31</v>
      </c>
      <c r="E269" s="2" t="s">
        <v>1338</v>
      </c>
      <c r="F269" s="2" t="s">
        <v>1339</v>
      </c>
      <c r="G269" s="1" t="s">
        <v>114</v>
      </c>
      <c r="H269" s="2" t="s">
        <v>1340</v>
      </c>
      <c r="I269" s="1" t="s">
        <v>1341</v>
      </c>
      <c r="J269" s="3">
        <v>5</v>
      </c>
      <c r="K269" s="2" t="s">
        <v>1342</v>
      </c>
      <c r="L269" s="1">
        <v>3600926</v>
      </c>
      <c r="M269" s="4">
        <v>132.14</v>
      </c>
      <c r="N269" s="4">
        <v>100642.0</v>
      </c>
      <c r="O269" s="4">
        <v>48.44</v>
      </c>
      <c r="P269" s="4">
        <v>0.0</v>
      </c>
      <c r="Q269" s="4">
        <v>62.4</v>
      </c>
      <c r="R269" s="4">
        <f>S269-W269-O269-P269-Q269</f>
        <v>7.105427357601E-15</v>
      </c>
      <c r="S269" s="4">
        <v>110.84</v>
      </c>
      <c r="T269" s="1">
        <v>83124</v>
      </c>
      <c r="U269" s="2" t="s">
        <v>1343</v>
      </c>
      <c r="V269" s="2" t="s">
        <v>1344</v>
      </c>
      <c r="W269" s="2">
        <v>0.0</v>
      </c>
      <c r="X269" s="3">
        <v>57695405000109</v>
      </c>
      <c r="Y269" s="5">
        <v>0.0</v>
      </c>
      <c r="Z269" s="1">
        <v>5352</v>
      </c>
      <c r="AA269" s="1" t="s">
        <v>1185</v>
      </c>
    </row>
    <row r="270" spans="1:28">
      <c r="A270" s="6" t="s">
        <v>1185</v>
      </c>
      <c r="B270" s="7" t="s">
        <v>29</v>
      </c>
      <c r="C270" s="7" t="s">
        <v>30</v>
      </c>
      <c r="D270" s="6" t="s">
        <v>31</v>
      </c>
      <c r="E270" s="7" t="s">
        <v>343</v>
      </c>
      <c r="F270" s="7" t="s">
        <v>107</v>
      </c>
      <c r="G270" s="6" t="s">
        <v>31</v>
      </c>
      <c r="H270" s="7"/>
      <c r="I270" s="6" t="s">
        <v>1345</v>
      </c>
      <c r="J270" s="8">
        <v>5</v>
      </c>
      <c r="K270" s="7" t="s">
        <v>1346</v>
      </c>
      <c r="L270" s="6">
        <v>3600915</v>
      </c>
      <c r="M270" s="9">
        <v>5.37</v>
      </c>
      <c r="N270" s="9">
        <v>38680.01</v>
      </c>
      <c r="O270" s="9">
        <v>0.0</v>
      </c>
      <c r="P270" s="9">
        <v>0.0</v>
      </c>
      <c r="Q270" s="9">
        <v>19.34</v>
      </c>
      <c r="R270" s="9">
        <f>S270-W270-O270-P270-Q270</f>
        <v>0</v>
      </c>
      <c r="S270" s="9">
        <v>21.98</v>
      </c>
      <c r="T270" s="6">
        <v>83124</v>
      </c>
      <c r="U270" s="7" t="s">
        <v>1347</v>
      </c>
      <c r="V270" s="7" t="s">
        <v>1348</v>
      </c>
      <c r="W270" s="7">
        <v>2.64</v>
      </c>
      <c r="X270" s="8">
        <v>57695405000109</v>
      </c>
      <c r="Y270" s="10">
        <v>12.0</v>
      </c>
      <c r="Z270" s="6">
        <v>5352</v>
      </c>
      <c r="AA270" s="6" t="s">
        <v>1185</v>
      </c>
    </row>
    <row r="271" spans="1:28">
      <c r="A271" s="1" t="s">
        <v>1185</v>
      </c>
      <c r="B271" s="2" t="s">
        <v>29</v>
      </c>
      <c r="C271" s="2" t="s">
        <v>30</v>
      </c>
      <c r="D271" s="1" t="s">
        <v>31</v>
      </c>
      <c r="E271" s="2" t="s">
        <v>1349</v>
      </c>
      <c r="F271" s="2" t="s">
        <v>1350</v>
      </c>
      <c r="G271" s="1" t="s">
        <v>141</v>
      </c>
      <c r="H271" s="2" t="s">
        <v>1351</v>
      </c>
      <c r="I271" s="1" t="s">
        <v>1352</v>
      </c>
      <c r="J271" s="3">
        <v>5</v>
      </c>
      <c r="K271" s="2" t="s">
        <v>1353</v>
      </c>
      <c r="L271" s="1">
        <v>3600944</v>
      </c>
      <c r="M271" s="4">
        <v>26.54</v>
      </c>
      <c r="N271" s="4">
        <v>22008.71</v>
      </c>
      <c r="O271" s="4">
        <v>243.5</v>
      </c>
      <c r="P271" s="4">
        <v>0.0</v>
      </c>
      <c r="Q271" s="4">
        <v>13.65</v>
      </c>
      <c r="R271" s="4">
        <f>S271-W271-O271-P271-Q271</f>
        <v>3.3750779948605E-14</v>
      </c>
      <c r="S271" s="4">
        <v>292.22</v>
      </c>
      <c r="T271" s="1">
        <v>83124</v>
      </c>
      <c r="U271" s="2" t="s">
        <v>1354</v>
      </c>
      <c r="V271" s="2" t="s">
        <v>1355</v>
      </c>
      <c r="W271" s="2">
        <v>35.07</v>
      </c>
      <c r="X271" s="3">
        <v>57695405000109</v>
      </c>
      <c r="Y271" s="5">
        <v>12.0</v>
      </c>
      <c r="Z271" s="1">
        <v>5352</v>
      </c>
      <c r="AA271" s="1" t="s">
        <v>1156</v>
      </c>
    </row>
    <row r="272" spans="1:28">
      <c r="A272" s="6" t="s">
        <v>1156</v>
      </c>
      <c r="B272" s="7" t="s">
        <v>39</v>
      </c>
      <c r="C272" s="7" t="s">
        <v>40</v>
      </c>
      <c r="D272" s="6" t="s">
        <v>31</v>
      </c>
      <c r="E272" s="7" t="s">
        <v>29</v>
      </c>
      <c r="F272" s="7" t="s">
        <v>30</v>
      </c>
      <c r="G272" s="6" t="s">
        <v>31</v>
      </c>
      <c r="H272" s="7"/>
      <c r="I272" s="6" t="s">
        <v>1356</v>
      </c>
      <c r="J272" s="8">
        <v>5</v>
      </c>
      <c r="K272" s="7" t="s">
        <v>1357</v>
      </c>
      <c r="L272" s="6"/>
      <c r="M272" s="9">
        <v>468.0</v>
      </c>
      <c r="N272" s="9">
        <v>71500.0</v>
      </c>
      <c r="O272" s="9">
        <v>1815.0</v>
      </c>
      <c r="P272" s="9">
        <v>0.0</v>
      </c>
      <c r="Q272" s="9">
        <v>44.33</v>
      </c>
      <c r="R272" s="9">
        <f>S272-W272-O272-P272-Q272</f>
        <v>1.5631940186722E-13</v>
      </c>
      <c r="S272" s="9">
        <v>2112.88</v>
      </c>
      <c r="T272" s="6">
        <v>83125</v>
      </c>
      <c r="U272" s="7"/>
      <c r="V272" s="7" t="s">
        <v>1358</v>
      </c>
      <c r="W272" s="7">
        <v>253.55</v>
      </c>
      <c r="X272" s="8">
        <v>57695405000109</v>
      </c>
      <c r="Y272" s="10">
        <v>12.0</v>
      </c>
      <c r="Z272" s="6">
        <v>5352</v>
      </c>
      <c r="AA272" s="6" t="s">
        <v>1359</v>
      </c>
    </row>
    <row r="273" spans="1:28">
      <c r="A273" s="1" t="s">
        <v>1156</v>
      </c>
      <c r="B273" s="2" t="s">
        <v>29</v>
      </c>
      <c r="C273" s="2" t="s">
        <v>30</v>
      </c>
      <c r="D273" s="1" t="s">
        <v>31</v>
      </c>
      <c r="E273" s="2" t="s">
        <v>1360</v>
      </c>
      <c r="F273" s="2" t="s">
        <v>47</v>
      </c>
      <c r="G273" s="1" t="s">
        <v>31</v>
      </c>
      <c r="H273" s="2"/>
      <c r="I273" s="1" t="s">
        <v>1361</v>
      </c>
      <c r="J273" s="3">
        <v>5</v>
      </c>
      <c r="K273" s="2" t="s">
        <v>1362</v>
      </c>
      <c r="L273" s="1">
        <v>3602364</v>
      </c>
      <c r="M273" s="4">
        <v>2159.0</v>
      </c>
      <c r="N273" s="4">
        <v>233951.89</v>
      </c>
      <c r="O273" s="4">
        <v>474.98</v>
      </c>
      <c r="P273" s="4">
        <v>0.0</v>
      </c>
      <c r="Q273" s="4">
        <v>145.05</v>
      </c>
      <c r="R273" s="4">
        <f>S273-W273-O273-P273-Q273</f>
        <v>5.6843418860808E-14</v>
      </c>
      <c r="S273" s="4">
        <v>704.58</v>
      </c>
      <c r="T273" s="1">
        <v>83125</v>
      </c>
      <c r="U273" s="2" t="s">
        <v>1363</v>
      </c>
      <c r="V273" s="2" t="s">
        <v>1364</v>
      </c>
      <c r="W273" s="2">
        <v>84.55</v>
      </c>
      <c r="X273" s="3">
        <v>57695405000109</v>
      </c>
      <c r="Y273" s="5">
        <v>12.0</v>
      </c>
      <c r="Z273" s="1">
        <v>5352</v>
      </c>
      <c r="AA273" s="1" t="s">
        <v>1359</v>
      </c>
    </row>
    <row r="274" spans="1:28">
      <c r="A274" s="6" t="s">
        <v>1156</v>
      </c>
      <c r="B274" s="7" t="s">
        <v>29</v>
      </c>
      <c r="C274" s="7" t="s">
        <v>30</v>
      </c>
      <c r="D274" s="6" t="s">
        <v>31</v>
      </c>
      <c r="E274" s="7" t="s">
        <v>1365</v>
      </c>
      <c r="F274" s="7" t="s">
        <v>40</v>
      </c>
      <c r="G274" s="6" t="s">
        <v>31</v>
      </c>
      <c r="H274" s="7"/>
      <c r="I274" s="6" t="s">
        <v>1366</v>
      </c>
      <c r="J274" s="8">
        <v>5</v>
      </c>
      <c r="K274" s="7" t="s">
        <v>1367</v>
      </c>
      <c r="L274" s="6"/>
      <c r="M274" s="9">
        <v>2478.5</v>
      </c>
      <c r="N274" s="9">
        <v>180579.34</v>
      </c>
      <c r="O274" s="9">
        <v>545.27</v>
      </c>
      <c r="P274" s="9">
        <v>0.0</v>
      </c>
      <c r="Q274" s="9">
        <v>111.96</v>
      </c>
      <c r="R274" s="9">
        <f>S274-W274-O274-P274-Q274</f>
        <v>4.2632564145606E-14</v>
      </c>
      <c r="S274" s="9">
        <v>746.85</v>
      </c>
      <c r="T274" s="6">
        <v>83125</v>
      </c>
      <c r="U274" s="7" t="s">
        <v>1368</v>
      </c>
      <c r="V274" s="7" t="s">
        <v>1369</v>
      </c>
      <c r="W274" s="7">
        <v>89.62</v>
      </c>
      <c r="X274" s="8">
        <v>57695405000109</v>
      </c>
      <c r="Y274" s="10">
        <v>12.0</v>
      </c>
      <c r="Z274" s="6">
        <v>5352</v>
      </c>
      <c r="AA274" s="6" t="s">
        <v>1359</v>
      </c>
    </row>
    <row r="275" spans="1:28">
      <c r="A275" s="1" t="s">
        <v>1156</v>
      </c>
      <c r="B275" s="2" t="s">
        <v>29</v>
      </c>
      <c r="C275" s="2" t="s">
        <v>30</v>
      </c>
      <c r="D275" s="1" t="s">
        <v>31</v>
      </c>
      <c r="E275" s="2" t="s">
        <v>67</v>
      </c>
      <c r="F275" s="2" t="s">
        <v>47</v>
      </c>
      <c r="G275" s="1" t="s">
        <v>31</v>
      </c>
      <c r="H275" s="2"/>
      <c r="I275" s="1" t="s">
        <v>1370</v>
      </c>
      <c r="J275" s="3">
        <v>5</v>
      </c>
      <c r="K275" s="2" t="s">
        <v>1371</v>
      </c>
      <c r="L275" s="1">
        <v>3602428</v>
      </c>
      <c r="M275" s="4">
        <v>1.135</v>
      </c>
      <c r="N275" s="4">
        <v>4753.97</v>
      </c>
      <c r="O275" s="4">
        <v>36.68</v>
      </c>
      <c r="P275" s="4">
        <v>0.0</v>
      </c>
      <c r="Q275" s="4">
        <v>2.95</v>
      </c>
      <c r="R275" s="4">
        <f>S275-W275-O275-P275-Q275</f>
        <v>2.6645352591004E-15</v>
      </c>
      <c r="S275" s="4">
        <v>45.03</v>
      </c>
      <c r="T275" s="1">
        <v>83125</v>
      </c>
      <c r="U275" s="2" t="s">
        <v>1372</v>
      </c>
      <c r="V275" s="2" t="s">
        <v>1373</v>
      </c>
      <c r="W275" s="2">
        <v>5.4</v>
      </c>
      <c r="X275" s="3">
        <v>57695405000109</v>
      </c>
      <c r="Y275" s="5">
        <v>12.0</v>
      </c>
      <c r="Z275" s="1">
        <v>5352</v>
      </c>
      <c r="AA275" s="1" t="s">
        <v>1359</v>
      </c>
    </row>
    <row r="276" spans="1:28">
      <c r="A276" s="6" t="s">
        <v>1156</v>
      </c>
      <c r="B276" s="7" t="s">
        <v>29</v>
      </c>
      <c r="C276" s="7" t="s">
        <v>30</v>
      </c>
      <c r="D276" s="6" t="s">
        <v>31</v>
      </c>
      <c r="E276" s="7" t="s">
        <v>274</v>
      </c>
      <c r="F276" s="7" t="s">
        <v>53</v>
      </c>
      <c r="G276" s="6" t="s">
        <v>31</v>
      </c>
      <c r="H276" s="7"/>
      <c r="I276" s="6" t="s">
        <v>1374</v>
      </c>
      <c r="J276" s="8">
        <v>5</v>
      </c>
      <c r="K276" s="7" t="s">
        <v>1375</v>
      </c>
      <c r="L276" s="6">
        <v>3602430</v>
      </c>
      <c r="M276" s="9">
        <v>20.95</v>
      </c>
      <c r="N276" s="9">
        <v>12413.81</v>
      </c>
      <c r="O276" s="9">
        <v>36.68</v>
      </c>
      <c r="P276" s="9">
        <v>0.0</v>
      </c>
      <c r="Q276" s="9">
        <v>7.7</v>
      </c>
      <c r="R276" s="9">
        <f>S276-W276-O276-P276-Q276</f>
        <v>2.6645352591004E-15</v>
      </c>
      <c r="S276" s="9">
        <v>50.43</v>
      </c>
      <c r="T276" s="6">
        <v>83125</v>
      </c>
      <c r="U276" s="7" t="s">
        <v>1376</v>
      </c>
      <c r="V276" s="7" t="s">
        <v>1377</v>
      </c>
      <c r="W276" s="7">
        <v>6.05</v>
      </c>
      <c r="X276" s="8">
        <v>57695405000109</v>
      </c>
      <c r="Y276" s="10">
        <v>12.0</v>
      </c>
      <c r="Z276" s="6">
        <v>5352</v>
      </c>
      <c r="AA276" s="6" t="s">
        <v>1359</v>
      </c>
    </row>
    <row r="277" spans="1:28">
      <c r="A277" s="1" t="s">
        <v>1156</v>
      </c>
      <c r="B277" s="2" t="s">
        <v>29</v>
      </c>
      <c r="C277" s="2" t="s">
        <v>30</v>
      </c>
      <c r="D277" s="1" t="s">
        <v>31</v>
      </c>
      <c r="E277" s="2" t="s">
        <v>929</v>
      </c>
      <c r="F277" s="2" t="s">
        <v>930</v>
      </c>
      <c r="G277" s="1" t="s">
        <v>31</v>
      </c>
      <c r="H277" s="2"/>
      <c r="I277" s="1" t="s">
        <v>1378</v>
      </c>
      <c r="J277" s="3">
        <v>5</v>
      </c>
      <c r="K277" s="2" t="s">
        <v>1379</v>
      </c>
      <c r="L277" s="1">
        <v>3602438</v>
      </c>
      <c r="M277" s="4">
        <v>318.0</v>
      </c>
      <c r="N277" s="4">
        <v>124127.31</v>
      </c>
      <c r="O277" s="4">
        <v>93.17</v>
      </c>
      <c r="P277" s="4">
        <v>0.0</v>
      </c>
      <c r="Q277" s="4">
        <v>76.96</v>
      </c>
      <c r="R277" s="4">
        <f>S277-W277-O277-P277-Q277</f>
        <v>2.8421709430404E-14</v>
      </c>
      <c r="S277" s="4">
        <v>193.33</v>
      </c>
      <c r="T277" s="1">
        <v>83125</v>
      </c>
      <c r="U277" s="2" t="s">
        <v>1380</v>
      </c>
      <c r="V277" s="2" t="s">
        <v>1381</v>
      </c>
      <c r="W277" s="2">
        <v>23.2</v>
      </c>
      <c r="X277" s="3">
        <v>57695405000109</v>
      </c>
      <c r="Y277" s="5">
        <v>12.0</v>
      </c>
      <c r="Z277" s="1">
        <v>5352</v>
      </c>
      <c r="AA277" s="1" t="s">
        <v>1382</v>
      </c>
    </row>
    <row r="278" spans="1:28">
      <c r="A278" s="6" t="s">
        <v>1156</v>
      </c>
      <c r="B278" s="7" t="s">
        <v>29</v>
      </c>
      <c r="C278" s="7" t="s">
        <v>30</v>
      </c>
      <c r="D278" s="6" t="s">
        <v>31</v>
      </c>
      <c r="E278" s="7" t="s">
        <v>39</v>
      </c>
      <c r="F278" s="7" t="s">
        <v>40</v>
      </c>
      <c r="G278" s="6" t="s">
        <v>31</v>
      </c>
      <c r="H278" s="7"/>
      <c r="I278" s="6" t="s">
        <v>1383</v>
      </c>
      <c r="J278" s="8">
        <v>5</v>
      </c>
      <c r="K278" s="7" t="s">
        <v>1384</v>
      </c>
      <c r="L278" s="6"/>
      <c r="M278" s="9">
        <v>14227.26</v>
      </c>
      <c r="N278" s="9">
        <v>1205132.37</v>
      </c>
      <c r="O278" s="9">
        <v>2750.0</v>
      </c>
      <c r="P278" s="9">
        <v>0.0</v>
      </c>
      <c r="Q278" s="9">
        <v>747.18</v>
      </c>
      <c r="R278" s="9">
        <f>S278-W278-O278-P278-Q278</f>
        <v>250</v>
      </c>
      <c r="S278" s="9">
        <v>4258.16</v>
      </c>
      <c r="T278" s="6">
        <v>83125</v>
      </c>
      <c r="U278" s="7" t="s">
        <v>1385</v>
      </c>
      <c r="V278" s="7" t="s">
        <v>1386</v>
      </c>
      <c r="W278" s="7">
        <v>510.98</v>
      </c>
      <c r="X278" s="8">
        <v>57695405000109</v>
      </c>
      <c r="Y278" s="10">
        <v>12.0</v>
      </c>
      <c r="Z278" s="6">
        <v>5352</v>
      </c>
      <c r="AA278" s="6" t="s">
        <v>1359</v>
      </c>
    </row>
    <row r="279" spans="1:28">
      <c r="A279" s="1" t="s">
        <v>1156</v>
      </c>
      <c r="B279" s="2" t="s">
        <v>29</v>
      </c>
      <c r="C279" s="2" t="s">
        <v>30</v>
      </c>
      <c r="D279" s="1" t="s">
        <v>31</v>
      </c>
      <c r="E279" s="2" t="s">
        <v>283</v>
      </c>
      <c r="F279" s="2" t="s">
        <v>40</v>
      </c>
      <c r="G279" s="1" t="s">
        <v>31</v>
      </c>
      <c r="H279" s="2"/>
      <c r="I279" s="1" t="s">
        <v>1387</v>
      </c>
      <c r="J279" s="3">
        <v>5</v>
      </c>
      <c r="K279" s="2" t="s">
        <v>1388</v>
      </c>
      <c r="L279" s="1">
        <v>3602379</v>
      </c>
      <c r="M279" s="4">
        <v>565.44</v>
      </c>
      <c r="N279" s="4">
        <v>67876.33</v>
      </c>
      <c r="O279" s="4">
        <v>845.31</v>
      </c>
      <c r="P279" s="4">
        <v>0.0</v>
      </c>
      <c r="Q279" s="4">
        <v>42.08</v>
      </c>
      <c r="R279" s="4">
        <f>S279-W279-O279-P279-Q279</f>
        <v>4.2632564145606E-14</v>
      </c>
      <c r="S279" s="4">
        <v>1008.4</v>
      </c>
      <c r="T279" s="1">
        <v>83125</v>
      </c>
      <c r="U279" s="2" t="s">
        <v>1389</v>
      </c>
      <c r="V279" s="2" t="s">
        <v>1390</v>
      </c>
      <c r="W279" s="2">
        <v>121.01</v>
      </c>
      <c r="X279" s="3">
        <v>57695405000109</v>
      </c>
      <c r="Y279" s="5">
        <v>12.0</v>
      </c>
      <c r="Z279" s="1">
        <v>5352</v>
      </c>
      <c r="AA279" s="1" t="s">
        <v>1359</v>
      </c>
    </row>
    <row r="280" spans="1:28">
      <c r="A280" s="6" t="s">
        <v>1156</v>
      </c>
      <c r="B280" s="7" t="s">
        <v>29</v>
      </c>
      <c r="C280" s="7" t="s">
        <v>30</v>
      </c>
      <c r="D280" s="6" t="s">
        <v>31</v>
      </c>
      <c r="E280" s="7" t="s">
        <v>59</v>
      </c>
      <c r="F280" s="7" t="s">
        <v>60</v>
      </c>
      <c r="G280" s="6" t="s">
        <v>61</v>
      </c>
      <c r="H280" s="7" t="s">
        <v>62</v>
      </c>
      <c r="I280" s="6" t="s">
        <v>1391</v>
      </c>
      <c r="J280" s="8">
        <v>5</v>
      </c>
      <c r="K280" s="7" t="s">
        <v>1392</v>
      </c>
      <c r="L280" s="6">
        <v>3602511</v>
      </c>
      <c r="M280" s="9">
        <v>3.405</v>
      </c>
      <c r="N280" s="9">
        <v>8197.71</v>
      </c>
      <c r="O280" s="9">
        <v>52.4</v>
      </c>
      <c r="P280" s="9">
        <v>0.0</v>
      </c>
      <c r="Q280" s="9">
        <v>5.08</v>
      </c>
      <c r="R280" s="9">
        <f>S280-W280-O280-P280-Q280</f>
        <v>-8.8817841970013E-15</v>
      </c>
      <c r="S280" s="9">
        <v>65.32</v>
      </c>
      <c r="T280" s="6">
        <v>83125</v>
      </c>
      <c r="U280" s="7" t="s">
        <v>1393</v>
      </c>
      <c r="V280" s="7" t="s">
        <v>1394</v>
      </c>
      <c r="W280" s="7">
        <v>7.84</v>
      </c>
      <c r="X280" s="8">
        <v>57695405000109</v>
      </c>
      <c r="Y280" s="10">
        <v>12.0</v>
      </c>
      <c r="Z280" s="6">
        <v>5352</v>
      </c>
      <c r="AA280" s="6" t="s">
        <v>1359</v>
      </c>
    </row>
    <row r="281" spans="1:28">
      <c r="A281" s="1" t="s">
        <v>1156</v>
      </c>
      <c r="B281" s="2" t="s">
        <v>29</v>
      </c>
      <c r="C281" s="2" t="s">
        <v>30</v>
      </c>
      <c r="D281" s="1" t="s">
        <v>31</v>
      </c>
      <c r="E281" s="2" t="s">
        <v>257</v>
      </c>
      <c r="F281" s="2" t="s">
        <v>202</v>
      </c>
      <c r="G281" s="1" t="s">
        <v>31</v>
      </c>
      <c r="H281" s="2" t="s">
        <v>222</v>
      </c>
      <c r="I281" s="1" t="s">
        <v>1395</v>
      </c>
      <c r="J281" s="3">
        <v>5</v>
      </c>
      <c r="K281" s="2" t="s">
        <v>1396</v>
      </c>
      <c r="L281" s="1">
        <v>3602916</v>
      </c>
      <c r="M281" s="4">
        <v>107.5</v>
      </c>
      <c r="N281" s="4">
        <v>91548.93</v>
      </c>
      <c r="O281" s="4">
        <v>118.37</v>
      </c>
      <c r="P281" s="4">
        <v>0.0</v>
      </c>
      <c r="Q281" s="4">
        <v>56.76</v>
      </c>
      <c r="R281" s="4">
        <f>S281-W281-O281-P281-Q281</f>
        <v>-7.105427357601E-15</v>
      </c>
      <c r="S281" s="4">
        <v>199.01</v>
      </c>
      <c r="T281" s="1">
        <v>83124</v>
      </c>
      <c r="U281" s="2" t="s">
        <v>1397</v>
      </c>
      <c r="V281" s="2" t="s">
        <v>1398</v>
      </c>
      <c r="W281" s="2">
        <v>23.88</v>
      </c>
      <c r="X281" s="3">
        <v>57695405000109</v>
      </c>
      <c r="Y281" s="5">
        <v>12.0</v>
      </c>
      <c r="Z281" s="1">
        <v>5352</v>
      </c>
      <c r="AA281" s="1" t="s">
        <v>1156</v>
      </c>
    </row>
    <row r="282" spans="1:28">
      <c r="A282" s="6" t="s">
        <v>1156</v>
      </c>
      <c r="B282" s="7" t="s">
        <v>29</v>
      </c>
      <c r="C282" s="7" t="s">
        <v>30</v>
      </c>
      <c r="D282" s="6" t="s">
        <v>31</v>
      </c>
      <c r="E282" s="7" t="s">
        <v>162</v>
      </c>
      <c r="F282" s="7" t="s">
        <v>163</v>
      </c>
      <c r="G282" s="6" t="s">
        <v>31</v>
      </c>
      <c r="H282" s="7" t="s">
        <v>164</v>
      </c>
      <c r="I282" s="6" t="s">
        <v>1399</v>
      </c>
      <c r="J282" s="8">
        <v>5</v>
      </c>
      <c r="K282" s="7" t="s">
        <v>1400</v>
      </c>
      <c r="L282" s="6">
        <v>3602855</v>
      </c>
      <c r="M282" s="9">
        <v>128.65</v>
      </c>
      <c r="N282" s="9">
        <v>55632.25</v>
      </c>
      <c r="O282" s="9">
        <v>68.64</v>
      </c>
      <c r="P282" s="9">
        <v>0.0</v>
      </c>
      <c r="Q282" s="9">
        <v>34.49</v>
      </c>
      <c r="R282" s="9">
        <f>S282-W282-O282-P282-Q282</f>
        <v>-7.105427357601E-15</v>
      </c>
      <c r="S282" s="9">
        <v>117.19</v>
      </c>
      <c r="T282" s="6">
        <v>83124</v>
      </c>
      <c r="U282" s="7" t="s">
        <v>1401</v>
      </c>
      <c r="V282" s="7" t="s">
        <v>1402</v>
      </c>
      <c r="W282" s="7">
        <v>14.06</v>
      </c>
      <c r="X282" s="8">
        <v>57695405000109</v>
      </c>
      <c r="Y282" s="10">
        <v>12.0</v>
      </c>
      <c r="Z282" s="6">
        <v>5352</v>
      </c>
      <c r="AA282" s="6" t="s">
        <v>1156</v>
      </c>
    </row>
    <row r="283" spans="1:28">
      <c r="A283" s="1" t="s">
        <v>1156</v>
      </c>
      <c r="B283" s="2" t="s">
        <v>29</v>
      </c>
      <c r="C283" s="2" t="s">
        <v>30</v>
      </c>
      <c r="D283" s="1" t="s">
        <v>31</v>
      </c>
      <c r="E283" s="2" t="s">
        <v>96</v>
      </c>
      <c r="F283" s="2" t="s">
        <v>97</v>
      </c>
      <c r="G283" s="1" t="s">
        <v>31</v>
      </c>
      <c r="H283" s="2"/>
      <c r="I283" s="1" t="s">
        <v>1403</v>
      </c>
      <c r="J283" s="3">
        <v>5</v>
      </c>
      <c r="K283" s="2" t="s">
        <v>1404</v>
      </c>
      <c r="L283" s="1">
        <v>3602429</v>
      </c>
      <c r="M283" s="4">
        <v>195.9</v>
      </c>
      <c r="N283" s="4">
        <v>71318.6</v>
      </c>
      <c r="O283" s="4">
        <v>251.73</v>
      </c>
      <c r="P283" s="4">
        <v>0.0</v>
      </c>
      <c r="Q283" s="4">
        <v>44.22</v>
      </c>
      <c r="R283" s="4">
        <f>S283-W283-O283-P283-Q283</f>
        <v>0</v>
      </c>
      <c r="S283" s="4">
        <v>336.31</v>
      </c>
      <c r="T283" s="1">
        <v>83124</v>
      </c>
      <c r="U283" s="2" t="s">
        <v>1405</v>
      </c>
      <c r="V283" s="2" t="s">
        <v>1406</v>
      </c>
      <c r="W283" s="2">
        <v>40.36</v>
      </c>
      <c r="X283" s="3">
        <v>57695405000109</v>
      </c>
      <c r="Y283" s="5">
        <v>12.0</v>
      </c>
      <c r="Z283" s="1">
        <v>5352</v>
      </c>
      <c r="AA283" s="1" t="s">
        <v>1156</v>
      </c>
    </row>
    <row r="284" spans="1:28">
      <c r="A284" s="6" t="s">
        <v>1156</v>
      </c>
      <c r="B284" s="7" t="s">
        <v>29</v>
      </c>
      <c r="C284" s="7" t="s">
        <v>30</v>
      </c>
      <c r="D284" s="6" t="s">
        <v>31</v>
      </c>
      <c r="E284" s="7" t="s">
        <v>357</v>
      </c>
      <c r="F284" s="7" t="s">
        <v>358</v>
      </c>
      <c r="G284" s="6" t="s">
        <v>114</v>
      </c>
      <c r="H284" s="7" t="s">
        <v>123</v>
      </c>
      <c r="I284" s="6" t="s">
        <v>1407</v>
      </c>
      <c r="J284" s="8">
        <v>5</v>
      </c>
      <c r="K284" s="7" t="s">
        <v>1408</v>
      </c>
      <c r="L284" s="6">
        <v>3602440</v>
      </c>
      <c r="M284" s="9">
        <v>424.64</v>
      </c>
      <c r="N284" s="9">
        <v>20129.52</v>
      </c>
      <c r="O284" s="9">
        <v>176.59</v>
      </c>
      <c r="P284" s="9">
        <v>0.0</v>
      </c>
      <c r="Q284" s="9">
        <v>12.48</v>
      </c>
      <c r="R284" s="9">
        <f>S284-W284-O284-P284-Q284</f>
        <v>-1.0658141036402E-14</v>
      </c>
      <c r="S284" s="9">
        <v>214.85</v>
      </c>
      <c r="T284" s="6">
        <v>83124</v>
      </c>
      <c r="U284" s="7" t="s">
        <v>1409</v>
      </c>
      <c r="V284" s="7" t="s">
        <v>1410</v>
      </c>
      <c r="W284" s="7">
        <v>25.78</v>
      </c>
      <c r="X284" s="8">
        <v>57695405000109</v>
      </c>
      <c r="Y284" s="10">
        <v>12.0</v>
      </c>
      <c r="Z284" s="6">
        <v>5352</v>
      </c>
      <c r="AA284" s="6" t="s">
        <v>1156</v>
      </c>
    </row>
    <row r="285" spans="1:28">
      <c r="A285" s="1" t="s">
        <v>1156</v>
      </c>
      <c r="B285" s="2" t="s">
        <v>29</v>
      </c>
      <c r="C285" s="2" t="s">
        <v>30</v>
      </c>
      <c r="D285" s="1" t="s">
        <v>31</v>
      </c>
      <c r="E285" s="2" t="s">
        <v>669</v>
      </c>
      <c r="F285" s="2" t="s">
        <v>670</v>
      </c>
      <c r="G285" s="1" t="s">
        <v>31</v>
      </c>
      <c r="H285" s="2" t="s">
        <v>671</v>
      </c>
      <c r="I285" s="1" t="s">
        <v>1411</v>
      </c>
      <c r="J285" s="3">
        <v>5</v>
      </c>
      <c r="K285" s="2" t="s">
        <v>1412</v>
      </c>
      <c r="L285" s="1">
        <v>3602439</v>
      </c>
      <c r="M285" s="4">
        <v>1061.6</v>
      </c>
      <c r="N285" s="4">
        <v>139189.0</v>
      </c>
      <c r="O285" s="4">
        <v>337.56</v>
      </c>
      <c r="P285" s="4">
        <v>0.0</v>
      </c>
      <c r="Q285" s="4">
        <v>86.3</v>
      </c>
      <c r="R285" s="4">
        <f>S285-W285-O285-P285-Q285</f>
        <v>1.4210854715202E-14</v>
      </c>
      <c r="S285" s="4">
        <v>481.66</v>
      </c>
      <c r="T285" s="1">
        <v>83124</v>
      </c>
      <c r="U285" s="2" t="s">
        <v>1413</v>
      </c>
      <c r="V285" s="2" t="s">
        <v>1414</v>
      </c>
      <c r="W285" s="2">
        <v>57.8</v>
      </c>
      <c r="X285" s="3">
        <v>57695405000109</v>
      </c>
      <c r="Y285" s="5">
        <v>12.0</v>
      </c>
      <c r="Z285" s="1">
        <v>5352</v>
      </c>
      <c r="AA285" s="1" t="s">
        <v>1156</v>
      </c>
    </row>
    <row r="286" spans="1:28">
      <c r="A286" s="6" t="s">
        <v>1156</v>
      </c>
      <c r="B286" s="7" t="s">
        <v>29</v>
      </c>
      <c r="C286" s="7" t="s">
        <v>30</v>
      </c>
      <c r="D286" s="6" t="s">
        <v>31</v>
      </c>
      <c r="E286" s="7" t="s">
        <v>90</v>
      </c>
      <c r="F286" s="7" t="s">
        <v>91</v>
      </c>
      <c r="G286" s="6" t="s">
        <v>31</v>
      </c>
      <c r="H286" s="7"/>
      <c r="I286" s="6" t="s">
        <v>1415</v>
      </c>
      <c r="J286" s="8">
        <v>5</v>
      </c>
      <c r="K286" s="7" t="s">
        <v>1416</v>
      </c>
      <c r="L286" s="6">
        <v>3602378</v>
      </c>
      <c r="M286" s="9">
        <v>5.37</v>
      </c>
      <c r="N286" s="9">
        <v>26794.6</v>
      </c>
      <c r="O286" s="9">
        <v>36.68</v>
      </c>
      <c r="P286" s="9">
        <v>0.0</v>
      </c>
      <c r="Q286" s="9">
        <v>16.61</v>
      </c>
      <c r="R286" s="9">
        <f>S286-W286-O286-P286-Q286</f>
        <v>7.105427357601E-15</v>
      </c>
      <c r="S286" s="9">
        <v>60.56</v>
      </c>
      <c r="T286" s="6">
        <v>83124</v>
      </c>
      <c r="U286" s="7" t="s">
        <v>1417</v>
      </c>
      <c r="V286" s="7" t="s">
        <v>1418</v>
      </c>
      <c r="W286" s="7">
        <v>7.27</v>
      </c>
      <c r="X286" s="8">
        <v>57695405000109</v>
      </c>
      <c r="Y286" s="10">
        <v>12.0</v>
      </c>
      <c r="Z286" s="6">
        <v>5352</v>
      </c>
      <c r="AA286" s="6" t="s">
        <v>1156</v>
      </c>
    </row>
    <row r="287" spans="1:28">
      <c r="A287" s="1" t="s">
        <v>1156</v>
      </c>
      <c r="B287" s="2" t="s">
        <v>29</v>
      </c>
      <c r="C287" s="2" t="s">
        <v>30</v>
      </c>
      <c r="D287" s="1" t="s">
        <v>31</v>
      </c>
      <c r="E287" s="2" t="s">
        <v>1419</v>
      </c>
      <c r="F287" s="2" t="s">
        <v>79</v>
      </c>
      <c r="G287" s="1" t="s">
        <v>31</v>
      </c>
      <c r="H287" s="2"/>
      <c r="I287" s="1" t="s">
        <v>1420</v>
      </c>
      <c r="J287" s="3">
        <v>5</v>
      </c>
      <c r="K287" s="2" t="s">
        <v>1421</v>
      </c>
      <c r="L287" s="1">
        <v>3602362</v>
      </c>
      <c r="M287" s="4">
        <v>220.54</v>
      </c>
      <c r="N287" s="4">
        <v>39497.73</v>
      </c>
      <c r="O287" s="4">
        <v>72.77</v>
      </c>
      <c r="P287" s="4">
        <v>0.0</v>
      </c>
      <c r="Q287" s="4">
        <v>24.49</v>
      </c>
      <c r="R287" s="4">
        <f>S287-W287-O287-P287-Q287</f>
        <v>-3.5527136788005E-15</v>
      </c>
      <c r="S287" s="4">
        <v>110.52</v>
      </c>
      <c r="T287" s="1">
        <v>83124</v>
      </c>
      <c r="U287" s="2" t="s">
        <v>1422</v>
      </c>
      <c r="V287" s="2" t="s">
        <v>1423</v>
      </c>
      <c r="W287" s="2">
        <v>13.26</v>
      </c>
      <c r="X287" s="3">
        <v>57695405000109</v>
      </c>
      <c r="Y287" s="5">
        <v>12.0</v>
      </c>
      <c r="Z287" s="1">
        <v>5352</v>
      </c>
      <c r="AA287" s="1" t="s">
        <v>1156</v>
      </c>
    </row>
    <row r="288" spans="1:28">
      <c r="A288" s="6" t="s">
        <v>1156</v>
      </c>
      <c r="B288" s="7" t="s">
        <v>29</v>
      </c>
      <c r="C288" s="7" t="s">
        <v>30</v>
      </c>
      <c r="D288" s="6" t="s">
        <v>31</v>
      </c>
      <c r="E288" s="7" t="s">
        <v>1080</v>
      </c>
      <c r="F288" s="7" t="s">
        <v>79</v>
      </c>
      <c r="G288" s="6" t="s">
        <v>31</v>
      </c>
      <c r="H288" s="7"/>
      <c r="I288" s="6" t="s">
        <v>1424</v>
      </c>
      <c r="J288" s="8">
        <v>5</v>
      </c>
      <c r="K288" s="7" t="s">
        <v>1425</v>
      </c>
      <c r="L288" s="6">
        <v>3602376</v>
      </c>
      <c r="M288" s="9">
        <v>52.8</v>
      </c>
      <c r="N288" s="9">
        <v>21320.79</v>
      </c>
      <c r="O288" s="9">
        <v>36.68</v>
      </c>
      <c r="P288" s="9">
        <v>0.0</v>
      </c>
      <c r="Q288" s="9">
        <v>13.22</v>
      </c>
      <c r="R288" s="9">
        <f>S288-W288-O288-P288-Q288</f>
        <v>5.3290705182008E-15</v>
      </c>
      <c r="S288" s="9">
        <v>56.7</v>
      </c>
      <c r="T288" s="6">
        <v>83124</v>
      </c>
      <c r="U288" s="7" t="s">
        <v>1426</v>
      </c>
      <c r="V288" s="7" t="s">
        <v>1427</v>
      </c>
      <c r="W288" s="7">
        <v>6.8</v>
      </c>
      <c r="X288" s="8">
        <v>57695405000109</v>
      </c>
      <c r="Y288" s="10">
        <v>12.0</v>
      </c>
      <c r="Z288" s="6">
        <v>5352</v>
      </c>
      <c r="AA288" s="6" t="s">
        <v>1156</v>
      </c>
    </row>
    <row r="289" spans="1:28">
      <c r="A289" s="1" t="s">
        <v>1156</v>
      </c>
      <c r="B289" s="2" t="s">
        <v>29</v>
      </c>
      <c r="C289" s="2" t="s">
        <v>30</v>
      </c>
      <c r="D289" s="1" t="s">
        <v>31</v>
      </c>
      <c r="E289" s="2" t="s">
        <v>318</v>
      </c>
      <c r="F289" s="2" t="s">
        <v>79</v>
      </c>
      <c r="G289" s="1" t="s">
        <v>31</v>
      </c>
      <c r="H289" s="2"/>
      <c r="I289" s="1" t="s">
        <v>1428</v>
      </c>
      <c r="J289" s="3">
        <v>5</v>
      </c>
      <c r="K289" s="2" t="s">
        <v>1429</v>
      </c>
      <c r="L289" s="1">
        <v>3602427</v>
      </c>
      <c r="M289" s="4">
        <v>26.54</v>
      </c>
      <c r="N289" s="4">
        <v>25128.32</v>
      </c>
      <c r="O289" s="4">
        <v>36.68</v>
      </c>
      <c r="P289" s="4">
        <v>0.0</v>
      </c>
      <c r="Q289" s="4">
        <v>15.58</v>
      </c>
      <c r="R289" s="4">
        <f>S289-W289-O289-P289-Q289</f>
        <v>-1.7763568394003E-15</v>
      </c>
      <c r="S289" s="4">
        <v>59.39</v>
      </c>
      <c r="T289" s="1">
        <v>83124</v>
      </c>
      <c r="U289" s="2" t="s">
        <v>1430</v>
      </c>
      <c r="V289" s="2" t="s">
        <v>1431</v>
      </c>
      <c r="W289" s="2">
        <v>7.13</v>
      </c>
      <c r="X289" s="3">
        <v>57695405000109</v>
      </c>
      <c r="Y289" s="5">
        <v>12.0</v>
      </c>
      <c r="Z289" s="1">
        <v>5352</v>
      </c>
      <c r="AA289" s="1" t="s">
        <v>1156</v>
      </c>
    </row>
    <row r="290" spans="1:28">
      <c r="A290" s="6" t="s">
        <v>1156</v>
      </c>
      <c r="B290" s="7" t="s">
        <v>29</v>
      </c>
      <c r="C290" s="7" t="s">
        <v>30</v>
      </c>
      <c r="D290" s="6" t="s">
        <v>31</v>
      </c>
      <c r="E290" s="7" t="s">
        <v>820</v>
      </c>
      <c r="F290" s="7" t="s">
        <v>79</v>
      </c>
      <c r="G290" s="6" t="s">
        <v>31</v>
      </c>
      <c r="H290" s="7"/>
      <c r="I290" s="6" t="s">
        <v>1432</v>
      </c>
      <c r="J290" s="8">
        <v>5</v>
      </c>
      <c r="K290" s="7" t="s">
        <v>1433</v>
      </c>
      <c r="L290" s="6">
        <v>3602380</v>
      </c>
      <c r="M290" s="9">
        <v>1371.3</v>
      </c>
      <c r="N290" s="9">
        <v>99675.09</v>
      </c>
      <c r="O290" s="9">
        <v>301.73</v>
      </c>
      <c r="P290" s="9">
        <v>0.0</v>
      </c>
      <c r="Q290" s="9">
        <v>61.8</v>
      </c>
      <c r="R290" s="9">
        <f>S290-W290-O290-P290-Q290</f>
        <v>1.4210854715202E-14</v>
      </c>
      <c r="S290" s="9">
        <v>413.1</v>
      </c>
      <c r="T290" s="6">
        <v>83124</v>
      </c>
      <c r="U290" s="7" t="s">
        <v>1434</v>
      </c>
      <c r="V290" s="7" t="s">
        <v>1435</v>
      </c>
      <c r="W290" s="7">
        <v>49.57</v>
      </c>
      <c r="X290" s="8">
        <v>57695405000109</v>
      </c>
      <c r="Y290" s="10">
        <v>12.0</v>
      </c>
      <c r="Z290" s="6">
        <v>5352</v>
      </c>
      <c r="AA290" s="6" t="s">
        <v>1156</v>
      </c>
    </row>
    <row r="291" spans="1:28">
      <c r="A291" s="1" t="s">
        <v>1156</v>
      </c>
      <c r="B291" s="2" t="s">
        <v>29</v>
      </c>
      <c r="C291" s="2" t="s">
        <v>30</v>
      </c>
      <c r="D291" s="1" t="s">
        <v>31</v>
      </c>
      <c r="E291" s="2" t="s">
        <v>685</v>
      </c>
      <c r="F291" s="2" t="s">
        <v>686</v>
      </c>
      <c r="G291" s="1" t="s">
        <v>61</v>
      </c>
      <c r="H291" s="2" t="s">
        <v>687</v>
      </c>
      <c r="I291" s="1" t="s">
        <v>1436</v>
      </c>
      <c r="J291" s="3">
        <v>5</v>
      </c>
      <c r="K291" s="2" t="s">
        <v>1437</v>
      </c>
      <c r="L291" s="1">
        <v>3602361</v>
      </c>
      <c r="M291" s="4">
        <v>1019.5</v>
      </c>
      <c r="N291" s="4">
        <v>137112.0</v>
      </c>
      <c r="O291" s="4">
        <v>224.29</v>
      </c>
      <c r="P291" s="4">
        <v>0.0</v>
      </c>
      <c r="Q291" s="4">
        <v>85.01</v>
      </c>
      <c r="R291" s="4">
        <f>S291-W291-O291-P291-Q291</f>
        <v>1.4210854715202E-14</v>
      </c>
      <c r="S291" s="4">
        <v>351.48</v>
      </c>
      <c r="T291" s="1">
        <v>83124</v>
      </c>
      <c r="U291" s="2" t="s">
        <v>1438</v>
      </c>
      <c r="V291" s="2" t="s">
        <v>1439</v>
      </c>
      <c r="W291" s="2">
        <v>42.18</v>
      </c>
      <c r="X291" s="3">
        <v>57695405000109</v>
      </c>
      <c r="Y291" s="5">
        <v>12.0</v>
      </c>
      <c r="Z291" s="1">
        <v>5352</v>
      </c>
      <c r="AA291" s="1" t="s">
        <v>1156</v>
      </c>
    </row>
    <row r="292" spans="1:28">
      <c r="A292" s="6" t="s">
        <v>1156</v>
      </c>
      <c r="B292" s="7" t="s">
        <v>29</v>
      </c>
      <c r="C292" s="7" t="s">
        <v>30</v>
      </c>
      <c r="D292" s="6" t="s">
        <v>31</v>
      </c>
      <c r="E292" s="7" t="s">
        <v>257</v>
      </c>
      <c r="F292" s="7" t="s">
        <v>202</v>
      </c>
      <c r="G292" s="6" t="s">
        <v>31</v>
      </c>
      <c r="H292" s="7" t="s">
        <v>222</v>
      </c>
      <c r="I292" s="6" t="s">
        <v>1440</v>
      </c>
      <c r="J292" s="8">
        <v>5</v>
      </c>
      <c r="K292" s="7" t="s">
        <v>1441</v>
      </c>
      <c r="L292" s="6">
        <v>3602916</v>
      </c>
      <c r="M292" s="9">
        <v>86.0</v>
      </c>
      <c r="N292" s="9">
        <v>10976.56</v>
      </c>
      <c r="O292" s="9">
        <v>0.0</v>
      </c>
      <c r="P292" s="9">
        <v>0.0</v>
      </c>
      <c r="Q292" s="9">
        <v>10.0</v>
      </c>
      <c r="R292" s="9">
        <f>S292-W292-O292-P292-Q292</f>
        <v>0</v>
      </c>
      <c r="S292" s="9">
        <v>11.36</v>
      </c>
      <c r="T292" s="6">
        <v>83124</v>
      </c>
      <c r="U292" s="7" t="s">
        <v>1442</v>
      </c>
      <c r="V292" s="7" t="s">
        <v>1443</v>
      </c>
      <c r="W292" s="7">
        <v>1.36</v>
      </c>
      <c r="X292" s="8">
        <v>57695405000109</v>
      </c>
      <c r="Y292" s="10">
        <v>12.0</v>
      </c>
      <c r="Z292" s="6">
        <v>5352</v>
      </c>
      <c r="AA292" s="6" t="s">
        <v>1156</v>
      </c>
    </row>
    <row r="293" spans="1:28">
      <c r="A293" s="1" t="s">
        <v>1156</v>
      </c>
      <c r="B293" s="2" t="s">
        <v>29</v>
      </c>
      <c r="C293" s="2" t="s">
        <v>30</v>
      </c>
      <c r="D293" s="1" t="s">
        <v>31</v>
      </c>
      <c r="E293" s="2" t="s">
        <v>988</v>
      </c>
      <c r="F293" s="2" t="s">
        <v>97</v>
      </c>
      <c r="G293" s="1" t="s">
        <v>31</v>
      </c>
      <c r="H293" s="2"/>
      <c r="I293" s="1" t="s">
        <v>1444</v>
      </c>
      <c r="J293" s="3">
        <v>5</v>
      </c>
      <c r="K293" s="2" t="s">
        <v>1445</v>
      </c>
      <c r="L293" s="1">
        <v>3602436</v>
      </c>
      <c r="M293" s="4">
        <v>209.5</v>
      </c>
      <c r="N293" s="4">
        <v>17372.16</v>
      </c>
      <c r="O293" s="4">
        <v>357.16</v>
      </c>
      <c r="P293" s="4">
        <v>0.0</v>
      </c>
      <c r="Q293" s="4">
        <v>10.77</v>
      </c>
      <c r="R293" s="4">
        <f>S293-W293-O293-P293-Q293</f>
        <v>-1.7763568394003E-14</v>
      </c>
      <c r="S293" s="4">
        <v>418.1</v>
      </c>
      <c r="T293" s="1">
        <v>83124</v>
      </c>
      <c r="U293" s="2" t="s">
        <v>1446</v>
      </c>
      <c r="V293" s="2" t="s">
        <v>1447</v>
      </c>
      <c r="W293" s="2">
        <v>50.17</v>
      </c>
      <c r="X293" s="3">
        <v>57695405000109</v>
      </c>
      <c r="Y293" s="5">
        <v>12.0</v>
      </c>
      <c r="Z293" s="1">
        <v>5352</v>
      </c>
      <c r="AA293" s="1" t="s">
        <v>1156</v>
      </c>
    </row>
    <row r="294" spans="1:28">
      <c r="A294" s="6" t="s">
        <v>1359</v>
      </c>
      <c r="B294" s="7" t="s">
        <v>29</v>
      </c>
      <c r="C294" s="7" t="s">
        <v>30</v>
      </c>
      <c r="D294" s="6" t="s">
        <v>31</v>
      </c>
      <c r="E294" s="7" t="s">
        <v>318</v>
      </c>
      <c r="F294" s="7" t="s">
        <v>1172</v>
      </c>
      <c r="G294" s="6" t="s">
        <v>31</v>
      </c>
      <c r="H294" s="7"/>
      <c r="I294" s="6" t="s">
        <v>1448</v>
      </c>
      <c r="J294" s="8">
        <v>5</v>
      </c>
      <c r="K294" s="7" t="s">
        <v>1449</v>
      </c>
      <c r="L294" s="6">
        <v>3603864</v>
      </c>
      <c r="M294" s="9">
        <v>436.0</v>
      </c>
      <c r="N294" s="9">
        <v>86308.99</v>
      </c>
      <c r="O294" s="9">
        <v>127.75</v>
      </c>
      <c r="P294" s="9">
        <v>0.0</v>
      </c>
      <c r="Q294" s="9">
        <v>53.51</v>
      </c>
      <c r="R294" s="9">
        <f>S294-W294-O294-P294-Q294</f>
        <v>-7.105427357601E-15</v>
      </c>
      <c r="S294" s="9">
        <v>205.98</v>
      </c>
      <c r="T294" s="6">
        <v>83124</v>
      </c>
      <c r="U294" s="7" t="s">
        <v>1450</v>
      </c>
      <c r="V294" s="7" t="s">
        <v>1451</v>
      </c>
      <c r="W294" s="7">
        <v>24.72</v>
      </c>
      <c r="X294" s="8">
        <v>57695405000109</v>
      </c>
      <c r="Y294" s="10">
        <v>12.0</v>
      </c>
      <c r="Z294" s="6">
        <v>5352</v>
      </c>
      <c r="AA294" s="6" t="s">
        <v>1382</v>
      </c>
    </row>
    <row r="295" spans="1:28">
      <c r="A295" s="1" t="s">
        <v>1359</v>
      </c>
      <c r="B295" s="2" t="s">
        <v>29</v>
      </c>
      <c r="C295" s="2" t="s">
        <v>30</v>
      </c>
      <c r="D295" s="1" t="s">
        <v>31</v>
      </c>
      <c r="E295" s="2" t="s">
        <v>1365</v>
      </c>
      <c r="F295" s="2" t="s">
        <v>40</v>
      </c>
      <c r="G295" s="1" t="s">
        <v>31</v>
      </c>
      <c r="H295" s="2"/>
      <c r="I295" s="1" t="s">
        <v>1452</v>
      </c>
      <c r="J295" s="3">
        <v>5</v>
      </c>
      <c r="K295" s="2" t="s">
        <v>1453</v>
      </c>
      <c r="L295" s="1">
        <v>3603783</v>
      </c>
      <c r="M295" s="4">
        <v>2142.0</v>
      </c>
      <c r="N295" s="4">
        <v>225042.94</v>
      </c>
      <c r="O295" s="4">
        <v>895.84</v>
      </c>
      <c r="P295" s="4">
        <v>0.0</v>
      </c>
      <c r="Q295" s="4">
        <v>139.53</v>
      </c>
      <c r="R295" s="4">
        <f>S295-W295-O295-P295-Q295</f>
        <v>-1.4210854715202E-13</v>
      </c>
      <c r="S295" s="4">
        <v>1176.56</v>
      </c>
      <c r="T295" s="1">
        <v>83124</v>
      </c>
      <c r="U295" s="2" t="s">
        <v>1454</v>
      </c>
      <c r="V295" s="2" t="s">
        <v>1455</v>
      </c>
      <c r="W295" s="2">
        <v>141.19</v>
      </c>
      <c r="X295" s="3">
        <v>57695405000109</v>
      </c>
      <c r="Y295" s="5">
        <v>12.0</v>
      </c>
      <c r="Z295" s="1">
        <v>5352</v>
      </c>
      <c r="AA295" s="1" t="s">
        <v>1382</v>
      </c>
    </row>
    <row r="296" spans="1:28">
      <c r="A296" s="6" t="s">
        <v>1359</v>
      </c>
      <c r="B296" s="7" t="s">
        <v>29</v>
      </c>
      <c r="C296" s="7" t="s">
        <v>30</v>
      </c>
      <c r="D296" s="6" t="s">
        <v>31</v>
      </c>
      <c r="E296" s="7" t="s">
        <v>289</v>
      </c>
      <c r="F296" s="7" t="s">
        <v>290</v>
      </c>
      <c r="G296" s="6" t="s">
        <v>31</v>
      </c>
      <c r="H296" s="7"/>
      <c r="I296" s="6" t="s">
        <v>1456</v>
      </c>
      <c r="J296" s="8">
        <v>5</v>
      </c>
      <c r="K296" s="7" t="s">
        <v>1457</v>
      </c>
      <c r="L296" s="6">
        <v>3603861</v>
      </c>
      <c r="M296" s="9">
        <v>587.7</v>
      </c>
      <c r="N296" s="9">
        <v>44580.62</v>
      </c>
      <c r="O296" s="9">
        <v>428.8</v>
      </c>
      <c r="P296" s="9">
        <v>0.0</v>
      </c>
      <c r="Q296" s="9">
        <v>27.64</v>
      </c>
      <c r="R296" s="9">
        <f>S296-W296-O296-P296-Q296</f>
        <v>-7.105427357601E-14</v>
      </c>
      <c r="S296" s="9">
        <v>518.68</v>
      </c>
      <c r="T296" s="6">
        <v>83124</v>
      </c>
      <c r="U296" s="7" t="s">
        <v>1458</v>
      </c>
      <c r="V296" s="7" t="s">
        <v>1459</v>
      </c>
      <c r="W296" s="7">
        <v>62.24</v>
      </c>
      <c r="X296" s="8">
        <v>57695405000109</v>
      </c>
      <c r="Y296" s="10">
        <v>12.0</v>
      </c>
      <c r="Z296" s="6">
        <v>5352</v>
      </c>
      <c r="AA296" s="6" t="s">
        <v>1382</v>
      </c>
    </row>
    <row r="297" spans="1:28">
      <c r="A297" s="1" t="s">
        <v>1359</v>
      </c>
      <c r="B297" s="2" t="s">
        <v>29</v>
      </c>
      <c r="C297" s="2" t="s">
        <v>30</v>
      </c>
      <c r="D297" s="1" t="s">
        <v>31</v>
      </c>
      <c r="E297" s="2" t="s">
        <v>1460</v>
      </c>
      <c r="F297" s="2" t="s">
        <v>1461</v>
      </c>
      <c r="G297" s="1" t="s">
        <v>171</v>
      </c>
      <c r="H297" s="2" t="s">
        <v>1462</v>
      </c>
      <c r="I297" s="1" t="s">
        <v>1463</v>
      </c>
      <c r="J297" s="3">
        <v>5</v>
      </c>
      <c r="K297" s="2" t="s">
        <v>1464</v>
      </c>
      <c r="L297" s="1">
        <v>3603863</v>
      </c>
      <c r="M297" s="4">
        <v>2223.0</v>
      </c>
      <c r="N297" s="4">
        <v>506583.54</v>
      </c>
      <c r="O297" s="4">
        <v>917.84</v>
      </c>
      <c r="P297" s="4">
        <v>0.0</v>
      </c>
      <c r="Q297" s="4">
        <v>314.08</v>
      </c>
      <c r="R297" s="4">
        <f>S297-W297-O297-P297-Q297</f>
        <v>5.6843418860808E-14</v>
      </c>
      <c r="S297" s="4">
        <v>1399.91</v>
      </c>
      <c r="T297" s="1">
        <v>83124</v>
      </c>
      <c r="U297" s="2" t="s">
        <v>1465</v>
      </c>
      <c r="V297" s="2" t="s">
        <v>1466</v>
      </c>
      <c r="W297" s="2">
        <v>167.99</v>
      </c>
      <c r="X297" s="3">
        <v>57695405000109</v>
      </c>
      <c r="Y297" s="5">
        <v>12.0</v>
      </c>
      <c r="Z297" s="1">
        <v>5352</v>
      </c>
      <c r="AA297" s="1" t="s">
        <v>1359</v>
      </c>
    </row>
    <row r="298" spans="1:28">
      <c r="A298" s="6" t="s">
        <v>1359</v>
      </c>
      <c r="B298" s="7" t="s">
        <v>29</v>
      </c>
      <c r="C298" s="7" t="s">
        <v>30</v>
      </c>
      <c r="D298" s="6" t="s">
        <v>31</v>
      </c>
      <c r="E298" s="7" t="s">
        <v>318</v>
      </c>
      <c r="F298" s="7" t="s">
        <v>79</v>
      </c>
      <c r="G298" s="6" t="s">
        <v>31</v>
      </c>
      <c r="H298" s="7"/>
      <c r="I298" s="6" t="s">
        <v>1467</v>
      </c>
      <c r="J298" s="8">
        <v>5</v>
      </c>
      <c r="K298" s="7" t="s">
        <v>1468</v>
      </c>
      <c r="L298" s="6">
        <v>3603865</v>
      </c>
      <c r="M298" s="9">
        <v>514.29</v>
      </c>
      <c r="N298" s="9">
        <v>172567.65</v>
      </c>
      <c r="O298" s="9">
        <v>132.1</v>
      </c>
      <c r="P298" s="9">
        <v>0.0</v>
      </c>
      <c r="Q298" s="9">
        <v>106.99</v>
      </c>
      <c r="R298" s="9">
        <f>S298-W298-O298-P298-Q298</f>
        <v>1.4210854715202E-14</v>
      </c>
      <c r="S298" s="9">
        <v>271.69</v>
      </c>
      <c r="T298" s="6">
        <v>83124</v>
      </c>
      <c r="U298" s="7" t="s">
        <v>1469</v>
      </c>
      <c r="V298" s="7" t="s">
        <v>1470</v>
      </c>
      <c r="W298" s="7">
        <v>32.6</v>
      </c>
      <c r="X298" s="8">
        <v>57695405000109</v>
      </c>
      <c r="Y298" s="10">
        <v>12.0</v>
      </c>
      <c r="Z298" s="6">
        <v>5352</v>
      </c>
      <c r="AA298" s="6" t="s">
        <v>1359</v>
      </c>
    </row>
    <row r="299" spans="1:28">
      <c r="A299" s="1" t="s">
        <v>1359</v>
      </c>
      <c r="B299" s="2" t="s">
        <v>29</v>
      </c>
      <c r="C299" s="2" t="s">
        <v>30</v>
      </c>
      <c r="D299" s="1" t="s">
        <v>31</v>
      </c>
      <c r="E299" s="2" t="s">
        <v>1073</v>
      </c>
      <c r="F299" s="2" t="s">
        <v>1074</v>
      </c>
      <c r="G299" s="1" t="s">
        <v>61</v>
      </c>
      <c r="H299" s="2" t="s">
        <v>1075</v>
      </c>
      <c r="I299" s="1" t="s">
        <v>1471</v>
      </c>
      <c r="J299" s="3">
        <v>5</v>
      </c>
      <c r="K299" s="2" t="s">
        <v>1472</v>
      </c>
      <c r="L299" s="1">
        <v>3603784</v>
      </c>
      <c r="M299" s="4">
        <v>52.8</v>
      </c>
      <c r="N299" s="4">
        <v>17476.0</v>
      </c>
      <c r="O299" s="4">
        <v>36.68</v>
      </c>
      <c r="P299" s="4">
        <v>0.0</v>
      </c>
      <c r="Q299" s="4">
        <v>10.84</v>
      </c>
      <c r="R299" s="4">
        <f>S299-W299-O299-P299-Q299</f>
        <v>-3.5527136788005E-15</v>
      </c>
      <c r="S299" s="4">
        <v>54.0</v>
      </c>
      <c r="T299" s="1">
        <v>83124</v>
      </c>
      <c r="U299" s="2" t="s">
        <v>1473</v>
      </c>
      <c r="V299" s="2" t="s">
        <v>1474</v>
      </c>
      <c r="W299" s="2">
        <v>6.48</v>
      </c>
      <c r="X299" s="3">
        <v>57695405000109</v>
      </c>
      <c r="Y299" s="5">
        <v>12.0</v>
      </c>
      <c r="Z299" s="1">
        <v>5352</v>
      </c>
      <c r="AA299" s="1" t="s">
        <v>1359</v>
      </c>
    </row>
    <row r="300" spans="1:28">
      <c r="A300" s="6" t="s">
        <v>1359</v>
      </c>
      <c r="B300" s="7" t="s">
        <v>29</v>
      </c>
      <c r="C300" s="7" t="s">
        <v>30</v>
      </c>
      <c r="D300" s="6" t="s">
        <v>31</v>
      </c>
      <c r="E300" s="7" t="s">
        <v>1475</v>
      </c>
      <c r="F300" s="7" t="s">
        <v>1476</v>
      </c>
      <c r="G300" s="6" t="s">
        <v>31</v>
      </c>
      <c r="H300" s="7"/>
      <c r="I300" s="6" t="s">
        <v>1477</v>
      </c>
      <c r="J300" s="8">
        <v>5</v>
      </c>
      <c r="K300" s="7" t="s">
        <v>1478</v>
      </c>
      <c r="L300" s="6">
        <v>3603862</v>
      </c>
      <c r="M300" s="9">
        <v>52.8</v>
      </c>
      <c r="N300" s="9">
        <v>22900.1</v>
      </c>
      <c r="O300" s="9">
        <v>36.68</v>
      </c>
      <c r="P300" s="9">
        <v>0.0</v>
      </c>
      <c r="Q300" s="9">
        <v>14.2</v>
      </c>
      <c r="R300" s="9">
        <f>S300-W300-O300-P300-Q300</f>
        <v>3.5527136788005E-15</v>
      </c>
      <c r="S300" s="9">
        <v>57.82</v>
      </c>
      <c r="T300" s="6">
        <v>83124</v>
      </c>
      <c r="U300" s="7" t="s">
        <v>1479</v>
      </c>
      <c r="V300" s="7" t="s">
        <v>1480</v>
      </c>
      <c r="W300" s="7">
        <v>6.94</v>
      </c>
      <c r="X300" s="8">
        <v>57695405000109</v>
      </c>
      <c r="Y300" s="10">
        <v>12.0</v>
      </c>
      <c r="Z300" s="6">
        <v>5352</v>
      </c>
      <c r="AA300" s="6" t="s">
        <v>1382</v>
      </c>
    </row>
    <row r="301" spans="1:28">
      <c r="A301" s="1" t="s">
        <v>1359</v>
      </c>
      <c r="B301" s="2" t="s">
        <v>29</v>
      </c>
      <c r="C301" s="2" t="s">
        <v>30</v>
      </c>
      <c r="D301" s="1" t="s">
        <v>31</v>
      </c>
      <c r="E301" s="2" t="s">
        <v>1481</v>
      </c>
      <c r="F301" s="2" t="s">
        <v>97</v>
      </c>
      <c r="G301" s="1" t="s">
        <v>31</v>
      </c>
      <c r="H301" s="2"/>
      <c r="I301" s="1" t="s">
        <v>1482</v>
      </c>
      <c r="J301" s="3">
        <v>5</v>
      </c>
      <c r="K301" s="2" t="s">
        <v>1483</v>
      </c>
      <c r="L301" s="1">
        <v>3603867</v>
      </c>
      <c r="M301" s="4">
        <v>106.0</v>
      </c>
      <c r="N301" s="4">
        <v>31028.98</v>
      </c>
      <c r="O301" s="4">
        <v>38.9</v>
      </c>
      <c r="P301" s="4">
        <v>0.0</v>
      </c>
      <c r="Q301" s="4">
        <v>19.24</v>
      </c>
      <c r="R301" s="4">
        <f>S301-W301-O301-P301-Q301</f>
        <v>-3.5527136788005E-15</v>
      </c>
      <c r="S301" s="4">
        <v>66.07</v>
      </c>
      <c r="T301" s="1">
        <v>83124</v>
      </c>
      <c r="U301" s="2" t="s">
        <v>1484</v>
      </c>
      <c r="V301" s="2" t="s">
        <v>1485</v>
      </c>
      <c r="W301" s="2">
        <v>7.93</v>
      </c>
      <c r="X301" s="3">
        <v>57695405000109</v>
      </c>
      <c r="Y301" s="5">
        <v>12.0</v>
      </c>
      <c r="Z301" s="1">
        <v>5352</v>
      </c>
      <c r="AA301" s="1" t="s">
        <v>1359</v>
      </c>
    </row>
    <row r="302" spans="1:28">
      <c r="A302" s="6" t="s">
        <v>1359</v>
      </c>
      <c r="B302" s="7" t="s">
        <v>29</v>
      </c>
      <c r="C302" s="7" t="s">
        <v>30</v>
      </c>
      <c r="D302" s="6" t="s">
        <v>31</v>
      </c>
      <c r="E302" s="7" t="s">
        <v>221</v>
      </c>
      <c r="F302" s="7" t="s">
        <v>202</v>
      </c>
      <c r="G302" s="6" t="s">
        <v>31</v>
      </c>
      <c r="H302" s="7" t="s">
        <v>222</v>
      </c>
      <c r="I302" s="6" t="s">
        <v>1486</v>
      </c>
      <c r="J302" s="8">
        <v>5</v>
      </c>
      <c r="K302" s="7" t="s">
        <v>1487</v>
      </c>
      <c r="L302" s="6">
        <v>3603866</v>
      </c>
      <c r="M302" s="9">
        <v>23.03</v>
      </c>
      <c r="N302" s="9">
        <v>17635.15</v>
      </c>
      <c r="O302" s="9">
        <v>36.68</v>
      </c>
      <c r="P302" s="9">
        <v>0.0</v>
      </c>
      <c r="Q302" s="9">
        <v>10.93</v>
      </c>
      <c r="R302" s="9">
        <f>S302-W302-O302-P302-Q302</f>
        <v>0</v>
      </c>
      <c r="S302" s="9">
        <v>54.1</v>
      </c>
      <c r="T302" s="6">
        <v>83124</v>
      </c>
      <c r="U302" s="7" t="s">
        <v>1488</v>
      </c>
      <c r="V302" s="7" t="s">
        <v>1489</v>
      </c>
      <c r="W302" s="7">
        <v>6.49</v>
      </c>
      <c r="X302" s="8">
        <v>57695405000109</v>
      </c>
      <c r="Y302" s="10">
        <v>12.0</v>
      </c>
      <c r="Z302" s="6">
        <v>5352</v>
      </c>
      <c r="AA302" s="6" t="s">
        <v>1359</v>
      </c>
    </row>
    <row r="303" spans="1:28">
      <c r="A303" s="1" t="s">
        <v>1359</v>
      </c>
      <c r="B303" s="2" t="s">
        <v>29</v>
      </c>
      <c r="C303" s="2" t="s">
        <v>30</v>
      </c>
      <c r="D303" s="1" t="s">
        <v>31</v>
      </c>
      <c r="E303" s="2" t="s">
        <v>973</v>
      </c>
      <c r="F303" s="2" t="s">
        <v>974</v>
      </c>
      <c r="G303" s="1" t="s">
        <v>31</v>
      </c>
      <c r="H303" s="2"/>
      <c r="I303" s="1" t="s">
        <v>1490</v>
      </c>
      <c r="J303" s="3">
        <v>5</v>
      </c>
      <c r="K303" s="2" t="s">
        <v>1491</v>
      </c>
      <c r="L303" s="1">
        <v>3603870</v>
      </c>
      <c r="M303" s="4">
        <v>1060.0</v>
      </c>
      <c r="N303" s="4">
        <v>94690.2</v>
      </c>
      <c r="O303" s="4">
        <v>1059.27</v>
      </c>
      <c r="P303" s="4">
        <v>0.0</v>
      </c>
      <c r="Q303" s="4">
        <v>58.71</v>
      </c>
      <c r="R303" s="4">
        <f>S303-W303-O303-P303-Q303</f>
        <v>3.5527136788005E-14</v>
      </c>
      <c r="S303" s="4">
        <v>1270.43</v>
      </c>
      <c r="T303" s="1">
        <v>83124</v>
      </c>
      <c r="U303" s="2" t="s">
        <v>1492</v>
      </c>
      <c r="V303" s="2" t="s">
        <v>1493</v>
      </c>
      <c r="W303" s="2">
        <v>152.45</v>
      </c>
      <c r="X303" s="3">
        <v>57695405000109</v>
      </c>
      <c r="Y303" s="5">
        <v>12.0</v>
      </c>
      <c r="Z303" s="1">
        <v>5352</v>
      </c>
      <c r="AA303" s="1" t="s">
        <v>1382</v>
      </c>
    </row>
    <row r="304" spans="1:28">
      <c r="A304" s="6" t="s">
        <v>1359</v>
      </c>
      <c r="B304" s="7" t="s">
        <v>29</v>
      </c>
      <c r="C304" s="7" t="s">
        <v>30</v>
      </c>
      <c r="D304" s="6" t="s">
        <v>31</v>
      </c>
      <c r="E304" s="7" t="s">
        <v>177</v>
      </c>
      <c r="F304" s="7" t="s">
        <v>79</v>
      </c>
      <c r="G304" s="6" t="s">
        <v>31</v>
      </c>
      <c r="H304" s="7"/>
      <c r="I304" s="6" t="s">
        <v>1494</v>
      </c>
      <c r="J304" s="8">
        <v>5</v>
      </c>
      <c r="K304" s="7" t="s">
        <v>1495</v>
      </c>
      <c r="L304" s="6">
        <v>3604045</v>
      </c>
      <c r="M304" s="9">
        <v>26.54</v>
      </c>
      <c r="N304" s="9">
        <v>2269.07</v>
      </c>
      <c r="O304" s="9">
        <v>52.4</v>
      </c>
      <c r="P304" s="9">
        <v>0.0</v>
      </c>
      <c r="Q304" s="9">
        <v>1.41</v>
      </c>
      <c r="R304" s="9">
        <f>S304-W304-O304-P304-Q304</f>
        <v>3.7747582837255E-15</v>
      </c>
      <c r="S304" s="9">
        <v>61.15</v>
      </c>
      <c r="T304" s="6">
        <v>83124</v>
      </c>
      <c r="U304" s="7" t="s">
        <v>1496</v>
      </c>
      <c r="V304" s="7" t="s">
        <v>1497</v>
      </c>
      <c r="W304" s="7">
        <v>7.34</v>
      </c>
      <c r="X304" s="8">
        <v>57695405000109</v>
      </c>
      <c r="Y304" s="10">
        <v>12.0</v>
      </c>
      <c r="Z304" s="6">
        <v>5352</v>
      </c>
      <c r="AA304" s="6" t="s">
        <v>1382</v>
      </c>
    </row>
    <row r="305" spans="1:28">
      <c r="A305" s="1" t="s">
        <v>1359</v>
      </c>
      <c r="B305" s="2" t="s">
        <v>29</v>
      </c>
      <c r="C305" s="2" t="s">
        <v>30</v>
      </c>
      <c r="D305" s="1" t="s">
        <v>31</v>
      </c>
      <c r="E305" s="2" t="s">
        <v>1349</v>
      </c>
      <c r="F305" s="2" t="s">
        <v>1350</v>
      </c>
      <c r="G305" s="1" t="s">
        <v>141</v>
      </c>
      <c r="H305" s="2" t="s">
        <v>1351</v>
      </c>
      <c r="I305" s="1" t="s">
        <v>1498</v>
      </c>
      <c r="J305" s="3">
        <v>5</v>
      </c>
      <c r="K305" s="2" t="s">
        <v>1499</v>
      </c>
      <c r="L305" s="1"/>
      <c r="M305" s="4">
        <v>26.54</v>
      </c>
      <c r="N305" s="4">
        <v>2496.11</v>
      </c>
      <c r="O305" s="4">
        <v>52.4</v>
      </c>
      <c r="P305" s="4">
        <v>0.0</v>
      </c>
      <c r="Q305" s="4">
        <v>1.55</v>
      </c>
      <c r="R305" s="4">
        <f>S305-W305-O305-P305-Q305</f>
        <v>4.2188474935756E-15</v>
      </c>
      <c r="S305" s="4">
        <v>61.31</v>
      </c>
      <c r="T305" s="1">
        <v>83124</v>
      </c>
      <c r="U305" s="2" t="s">
        <v>1500</v>
      </c>
      <c r="V305" s="2" t="s">
        <v>1501</v>
      </c>
      <c r="W305" s="2">
        <v>7.36</v>
      </c>
      <c r="X305" s="3">
        <v>57695405000109</v>
      </c>
      <c r="Y305" s="5">
        <v>12.0</v>
      </c>
      <c r="Z305" s="1">
        <v>5352</v>
      </c>
      <c r="AA305" s="1" t="s">
        <v>1382</v>
      </c>
    </row>
    <row r="306" spans="1:28">
      <c r="A306" s="6" t="s">
        <v>1359</v>
      </c>
      <c r="B306" s="7" t="s">
        <v>29</v>
      </c>
      <c r="C306" s="7" t="s">
        <v>30</v>
      </c>
      <c r="D306" s="6" t="s">
        <v>31</v>
      </c>
      <c r="E306" s="7" t="s">
        <v>1502</v>
      </c>
      <c r="F306" s="7" t="s">
        <v>1503</v>
      </c>
      <c r="G306" s="6" t="s">
        <v>31</v>
      </c>
      <c r="H306" s="7" t="s">
        <v>1504</v>
      </c>
      <c r="I306" s="6" t="s">
        <v>1505</v>
      </c>
      <c r="J306" s="8">
        <v>5</v>
      </c>
      <c r="K306" s="7" t="s">
        <v>1506</v>
      </c>
      <c r="L306" s="6">
        <v>3603880</v>
      </c>
      <c r="M306" s="9">
        <v>106.16</v>
      </c>
      <c r="N306" s="9">
        <v>3973.88</v>
      </c>
      <c r="O306" s="9">
        <v>55.76</v>
      </c>
      <c r="P306" s="9">
        <v>0.0</v>
      </c>
      <c r="Q306" s="9">
        <v>2.46</v>
      </c>
      <c r="R306" s="9">
        <f>S306-W306-O306-P306-Q306</f>
        <v>8.8817841970013E-16</v>
      </c>
      <c r="S306" s="9">
        <v>66.16</v>
      </c>
      <c r="T306" s="6">
        <v>83124</v>
      </c>
      <c r="U306" s="7" t="s">
        <v>1507</v>
      </c>
      <c r="V306" s="7" t="s">
        <v>1508</v>
      </c>
      <c r="W306" s="7">
        <v>7.94</v>
      </c>
      <c r="X306" s="8">
        <v>57695405000109</v>
      </c>
      <c r="Y306" s="10">
        <v>12.0</v>
      </c>
      <c r="Z306" s="6">
        <v>5352</v>
      </c>
      <c r="AA306" s="6" t="s">
        <v>1359</v>
      </c>
    </row>
    <row r="307" spans="1:28">
      <c r="A307" s="1" t="s">
        <v>1359</v>
      </c>
      <c r="B307" s="2" t="s">
        <v>29</v>
      </c>
      <c r="C307" s="2" t="s">
        <v>30</v>
      </c>
      <c r="D307" s="1" t="s">
        <v>31</v>
      </c>
      <c r="E307" s="2" t="s">
        <v>1509</v>
      </c>
      <c r="F307" s="2" t="s">
        <v>1510</v>
      </c>
      <c r="G307" s="1" t="s">
        <v>31</v>
      </c>
      <c r="H307" s="2"/>
      <c r="I307" s="1" t="s">
        <v>1511</v>
      </c>
      <c r="J307" s="3">
        <v>5</v>
      </c>
      <c r="K307" s="2" t="s">
        <v>1512</v>
      </c>
      <c r="L307" s="1">
        <v>3603877</v>
      </c>
      <c r="M307" s="4">
        <v>424.64</v>
      </c>
      <c r="N307" s="4">
        <v>45762.2</v>
      </c>
      <c r="O307" s="4">
        <v>176.59</v>
      </c>
      <c r="P307" s="4">
        <v>0.0</v>
      </c>
      <c r="Q307" s="4">
        <v>28.37</v>
      </c>
      <c r="R307" s="4">
        <f>S307-W307-O307-P307-Q307</f>
        <v>3.5527136788005E-15</v>
      </c>
      <c r="S307" s="4">
        <v>232.91</v>
      </c>
      <c r="T307" s="1">
        <v>83124</v>
      </c>
      <c r="U307" s="2" t="s">
        <v>1513</v>
      </c>
      <c r="V307" s="2" t="s">
        <v>1514</v>
      </c>
      <c r="W307" s="2">
        <v>27.95</v>
      </c>
      <c r="X307" s="3">
        <v>57695405000109</v>
      </c>
      <c r="Y307" s="5">
        <v>12.0</v>
      </c>
      <c r="Z307" s="1">
        <v>5352</v>
      </c>
      <c r="AA307" s="1" t="s">
        <v>1382</v>
      </c>
    </row>
    <row r="308" spans="1:28">
      <c r="A308" s="6" t="s">
        <v>1359</v>
      </c>
      <c r="B308" s="7" t="s">
        <v>29</v>
      </c>
      <c r="C308" s="7" t="s">
        <v>30</v>
      </c>
      <c r="D308" s="6" t="s">
        <v>31</v>
      </c>
      <c r="E308" s="7" t="s">
        <v>162</v>
      </c>
      <c r="F308" s="7" t="s">
        <v>163</v>
      </c>
      <c r="G308" s="6" t="s">
        <v>31</v>
      </c>
      <c r="H308" s="7" t="s">
        <v>164</v>
      </c>
      <c r="I308" s="6" t="s">
        <v>1515</v>
      </c>
      <c r="J308" s="8">
        <v>5</v>
      </c>
      <c r="K308" s="7" t="s">
        <v>1516</v>
      </c>
      <c r="L308" s="6">
        <v>3603881</v>
      </c>
      <c r="M308" s="9">
        <v>26.54</v>
      </c>
      <c r="N308" s="9">
        <v>7652.04</v>
      </c>
      <c r="O308" s="9">
        <v>52.4</v>
      </c>
      <c r="P308" s="9">
        <v>0.0</v>
      </c>
      <c r="Q308" s="9">
        <v>4.74</v>
      </c>
      <c r="R308" s="9">
        <f>S308-W308-O308-P308-Q308</f>
        <v>8.8817841970013E-15</v>
      </c>
      <c r="S308" s="9">
        <v>64.93</v>
      </c>
      <c r="T308" s="6">
        <v>83124</v>
      </c>
      <c r="U308" s="7" t="s">
        <v>1517</v>
      </c>
      <c r="V308" s="7" t="s">
        <v>1518</v>
      </c>
      <c r="W308" s="7">
        <v>7.79</v>
      </c>
      <c r="X308" s="8">
        <v>57695405000109</v>
      </c>
      <c r="Y308" s="10">
        <v>12.0</v>
      </c>
      <c r="Z308" s="6">
        <v>5352</v>
      </c>
      <c r="AA308" s="6" t="s">
        <v>1359</v>
      </c>
    </row>
    <row r="309" spans="1:28">
      <c r="A309" s="1" t="s">
        <v>1359</v>
      </c>
      <c r="B309" s="2" t="s">
        <v>29</v>
      </c>
      <c r="C309" s="2" t="s">
        <v>30</v>
      </c>
      <c r="D309" s="1" t="s">
        <v>31</v>
      </c>
      <c r="E309" s="2" t="s">
        <v>120</v>
      </c>
      <c r="F309" s="2" t="s">
        <v>121</v>
      </c>
      <c r="G309" s="1" t="s">
        <v>122</v>
      </c>
      <c r="H309" s="2" t="s">
        <v>123</v>
      </c>
      <c r="I309" s="1" t="s">
        <v>1519</v>
      </c>
      <c r="J309" s="3">
        <v>5</v>
      </c>
      <c r="K309" s="2" t="s">
        <v>1520</v>
      </c>
      <c r="L309" s="1">
        <v>3603879</v>
      </c>
      <c r="M309" s="4">
        <v>530.8</v>
      </c>
      <c r="N309" s="4">
        <v>24025.4</v>
      </c>
      <c r="O309" s="4">
        <v>194.88</v>
      </c>
      <c r="P309" s="4">
        <v>0.0</v>
      </c>
      <c r="Q309" s="4">
        <v>14.9</v>
      </c>
      <c r="R309" s="4">
        <f>S309-W309-O309-P309-Q309</f>
        <v>-2.3092638912203E-14</v>
      </c>
      <c r="S309" s="4">
        <v>238.39</v>
      </c>
      <c r="T309" s="1">
        <v>83124</v>
      </c>
      <c r="U309" s="2" t="s">
        <v>1521</v>
      </c>
      <c r="V309" s="2" t="s">
        <v>1522</v>
      </c>
      <c r="W309" s="2">
        <v>28.61</v>
      </c>
      <c r="X309" s="3">
        <v>57695405000109</v>
      </c>
      <c r="Y309" s="5">
        <v>12.0</v>
      </c>
      <c r="Z309" s="1">
        <v>5352</v>
      </c>
      <c r="AA309" s="1" t="s">
        <v>1359</v>
      </c>
    </row>
    <row r="310" spans="1:28">
      <c r="A310" s="6" t="s">
        <v>1359</v>
      </c>
      <c r="B310" s="7" t="s">
        <v>29</v>
      </c>
      <c r="C310" s="7" t="s">
        <v>30</v>
      </c>
      <c r="D310" s="6" t="s">
        <v>31</v>
      </c>
      <c r="E310" s="7" t="s">
        <v>669</v>
      </c>
      <c r="F310" s="7" t="s">
        <v>670</v>
      </c>
      <c r="G310" s="6" t="s">
        <v>31</v>
      </c>
      <c r="H310" s="7" t="s">
        <v>671</v>
      </c>
      <c r="I310" s="6" t="s">
        <v>1523</v>
      </c>
      <c r="J310" s="8">
        <v>5</v>
      </c>
      <c r="K310" s="7" t="s">
        <v>1524</v>
      </c>
      <c r="L310" s="6">
        <v>3603876</v>
      </c>
      <c r="M310" s="9">
        <v>26.54</v>
      </c>
      <c r="N310" s="9">
        <v>17613.75</v>
      </c>
      <c r="O310" s="9">
        <v>52.4</v>
      </c>
      <c r="P310" s="9">
        <v>0.0</v>
      </c>
      <c r="Q310" s="9">
        <v>10.92</v>
      </c>
      <c r="R310" s="9">
        <f>S310-W310-O310-P310-Q310</f>
        <v>1.7763568394003E-15</v>
      </c>
      <c r="S310" s="9">
        <v>71.95</v>
      </c>
      <c r="T310" s="6">
        <v>83124</v>
      </c>
      <c r="U310" s="7" t="s">
        <v>1525</v>
      </c>
      <c r="V310" s="7" t="s">
        <v>1526</v>
      </c>
      <c r="W310" s="7">
        <v>8.63</v>
      </c>
      <c r="X310" s="8">
        <v>57695405000109</v>
      </c>
      <c r="Y310" s="10">
        <v>12.0</v>
      </c>
      <c r="Z310" s="6">
        <v>5352</v>
      </c>
      <c r="AA310" s="6" t="s">
        <v>1382</v>
      </c>
    </row>
    <row r="311" spans="1:28">
      <c r="A311" s="1" t="s">
        <v>1382</v>
      </c>
      <c r="B311" s="2" t="s">
        <v>29</v>
      </c>
      <c r="C311" s="2" t="s">
        <v>30</v>
      </c>
      <c r="D311" s="1" t="s">
        <v>31</v>
      </c>
      <c r="E311" s="2" t="s">
        <v>988</v>
      </c>
      <c r="F311" s="2" t="s">
        <v>97</v>
      </c>
      <c r="G311" s="1" t="s">
        <v>31</v>
      </c>
      <c r="H311" s="2"/>
      <c r="I311" s="1" t="s">
        <v>1527</v>
      </c>
      <c r="J311" s="3">
        <v>5</v>
      </c>
      <c r="K311" s="2" t="s">
        <v>1528</v>
      </c>
      <c r="L311" s="1">
        <v>3605366</v>
      </c>
      <c r="M311" s="4">
        <v>419.0</v>
      </c>
      <c r="N311" s="4">
        <v>87700.52</v>
      </c>
      <c r="O311" s="4">
        <v>948.42</v>
      </c>
      <c r="P311" s="4">
        <v>0.0</v>
      </c>
      <c r="Q311" s="4">
        <v>54.37</v>
      </c>
      <c r="R311" s="4">
        <f>S311-W311-O311-P311-Q311</f>
        <v>7.105427357601E-15</v>
      </c>
      <c r="S311" s="4">
        <v>1139.53</v>
      </c>
      <c r="T311" s="1">
        <v>83124</v>
      </c>
      <c r="U311" s="2" t="s">
        <v>1529</v>
      </c>
      <c r="V311" s="2" t="s">
        <v>1530</v>
      </c>
      <c r="W311" s="2">
        <v>136.74</v>
      </c>
      <c r="X311" s="3">
        <v>57695405000109</v>
      </c>
      <c r="Y311" s="5">
        <v>12.0</v>
      </c>
      <c r="Z311" s="1">
        <v>5352</v>
      </c>
      <c r="AA311" s="1" t="s">
        <v>1382</v>
      </c>
    </row>
    <row r="312" spans="1:28">
      <c r="A312" s="6" t="s">
        <v>1382</v>
      </c>
      <c r="B312" s="7" t="s">
        <v>29</v>
      </c>
      <c r="C312" s="7" t="s">
        <v>30</v>
      </c>
      <c r="D312" s="6" t="s">
        <v>31</v>
      </c>
      <c r="E312" s="7" t="s">
        <v>988</v>
      </c>
      <c r="F312" s="7" t="s">
        <v>97</v>
      </c>
      <c r="G312" s="6" t="s">
        <v>31</v>
      </c>
      <c r="H312" s="7"/>
      <c r="I312" s="6" t="s">
        <v>1531</v>
      </c>
      <c r="J312" s="8">
        <v>5</v>
      </c>
      <c r="K312" s="7" t="s">
        <v>1532</v>
      </c>
      <c r="L312" s="6">
        <v>3605369</v>
      </c>
      <c r="M312" s="9">
        <v>159.0</v>
      </c>
      <c r="N312" s="9">
        <v>70024.74</v>
      </c>
      <c r="O312" s="9">
        <v>0.0</v>
      </c>
      <c r="P312" s="9">
        <v>0.0</v>
      </c>
      <c r="Q312" s="9">
        <v>35.01</v>
      </c>
      <c r="R312" s="9">
        <f>S312-W312-O312-P312-Q312</f>
        <v>7.105427357601E-15</v>
      </c>
      <c r="S312" s="9">
        <v>39.78</v>
      </c>
      <c r="T312" s="6">
        <v>83124</v>
      </c>
      <c r="U312" s="7" t="s">
        <v>1533</v>
      </c>
      <c r="V312" s="7" t="s">
        <v>1534</v>
      </c>
      <c r="W312" s="7">
        <v>4.77</v>
      </c>
      <c r="X312" s="8">
        <v>57695405000109</v>
      </c>
      <c r="Y312" s="10">
        <v>12.0</v>
      </c>
      <c r="Z312" s="6">
        <v>5352</v>
      </c>
      <c r="AA312" s="6" t="s">
        <v>1382</v>
      </c>
    </row>
    <row r="313" spans="1:28">
      <c r="A313" s="1" t="s">
        <v>1382</v>
      </c>
      <c r="B313" s="2" t="s">
        <v>29</v>
      </c>
      <c r="C313" s="2" t="s">
        <v>30</v>
      </c>
      <c r="D313" s="1" t="s">
        <v>31</v>
      </c>
      <c r="E313" s="2" t="s">
        <v>973</v>
      </c>
      <c r="F313" s="2" t="s">
        <v>974</v>
      </c>
      <c r="G313" s="1" t="s">
        <v>31</v>
      </c>
      <c r="H313" s="2"/>
      <c r="I313" s="1" t="s">
        <v>1535</v>
      </c>
      <c r="J313" s="3">
        <v>5</v>
      </c>
      <c r="K313" s="2" t="s">
        <v>1536</v>
      </c>
      <c r="L313" s="1">
        <v>3606017</v>
      </c>
      <c r="M313" s="4">
        <v>24.84</v>
      </c>
      <c r="N313" s="4">
        <v>7820.8</v>
      </c>
      <c r="O313" s="4">
        <v>0.0</v>
      </c>
      <c r="P313" s="4">
        <v>0.0</v>
      </c>
      <c r="Q313" s="4">
        <v>10.0</v>
      </c>
      <c r="R313" s="4">
        <f>S313-W313-O313-P313-Q313</f>
        <v>0</v>
      </c>
      <c r="S313" s="4">
        <v>11.36</v>
      </c>
      <c r="T313" s="1">
        <v>83124</v>
      </c>
      <c r="U313" s="2" t="s">
        <v>1537</v>
      </c>
      <c r="V313" s="2" t="s">
        <v>1538</v>
      </c>
      <c r="W313" s="2">
        <v>1.36</v>
      </c>
      <c r="X313" s="3">
        <v>57695405000109</v>
      </c>
      <c r="Y313" s="5">
        <v>12.0</v>
      </c>
      <c r="Z313" s="1">
        <v>5352</v>
      </c>
      <c r="AA313" s="1" t="s">
        <v>1382</v>
      </c>
    </row>
    <row r="314" spans="1:28">
      <c r="A314" s="6" t="s">
        <v>1382</v>
      </c>
      <c r="B314" s="7" t="s">
        <v>29</v>
      </c>
      <c r="C314" s="7" t="s">
        <v>30</v>
      </c>
      <c r="D314" s="6" t="s">
        <v>31</v>
      </c>
      <c r="E314" s="7" t="s">
        <v>257</v>
      </c>
      <c r="F314" s="7" t="s">
        <v>202</v>
      </c>
      <c r="G314" s="6" t="s">
        <v>31</v>
      </c>
      <c r="H314" s="7" t="s">
        <v>222</v>
      </c>
      <c r="I314" s="6" t="s">
        <v>1539</v>
      </c>
      <c r="J314" s="8">
        <v>5</v>
      </c>
      <c r="K314" s="7" t="s">
        <v>1540</v>
      </c>
      <c r="L314" s="6">
        <v>3605367</v>
      </c>
      <c r="M314" s="9">
        <v>92.12</v>
      </c>
      <c r="N314" s="9">
        <v>65839.18</v>
      </c>
      <c r="O314" s="9">
        <v>37.17</v>
      </c>
      <c r="P314" s="9">
        <v>0.0</v>
      </c>
      <c r="Q314" s="9">
        <v>40.82</v>
      </c>
      <c r="R314" s="9">
        <f>S314-W314-O314-P314-Q314</f>
        <v>-7.105427357601E-15</v>
      </c>
      <c r="S314" s="9">
        <v>88.63</v>
      </c>
      <c r="T314" s="6">
        <v>83124</v>
      </c>
      <c r="U314" s="7" t="s">
        <v>1541</v>
      </c>
      <c r="V314" s="7" t="s">
        <v>1542</v>
      </c>
      <c r="W314" s="7">
        <v>10.64</v>
      </c>
      <c r="X314" s="8">
        <v>57695405000109</v>
      </c>
      <c r="Y314" s="10">
        <v>12.0</v>
      </c>
      <c r="Z314" s="6">
        <v>5352</v>
      </c>
      <c r="AA314" s="6" t="s">
        <v>1382</v>
      </c>
    </row>
    <row r="315" spans="1:28">
      <c r="A315" s="1" t="s">
        <v>1382</v>
      </c>
      <c r="B315" s="2" t="s">
        <v>29</v>
      </c>
      <c r="C315" s="2" t="s">
        <v>30</v>
      </c>
      <c r="D315" s="1" t="s">
        <v>31</v>
      </c>
      <c r="E315" s="2" t="s">
        <v>162</v>
      </c>
      <c r="F315" s="2" t="s">
        <v>163</v>
      </c>
      <c r="G315" s="1" t="s">
        <v>31</v>
      </c>
      <c r="H315" s="2" t="s">
        <v>164</v>
      </c>
      <c r="I315" s="1" t="s">
        <v>1543</v>
      </c>
      <c r="J315" s="3">
        <v>5</v>
      </c>
      <c r="K315" s="2" t="s">
        <v>1544</v>
      </c>
      <c r="L315" s="1">
        <v>3605642</v>
      </c>
      <c r="M315" s="4">
        <v>26.54</v>
      </c>
      <c r="N315" s="4">
        <v>7067.68</v>
      </c>
      <c r="O315" s="4">
        <v>36.68</v>
      </c>
      <c r="P315" s="4">
        <v>0.0</v>
      </c>
      <c r="Q315" s="4">
        <v>4.38</v>
      </c>
      <c r="R315" s="4">
        <f>S315-W315-O315-P315-Q315</f>
        <v>-4.4408920985006E-15</v>
      </c>
      <c r="S315" s="4">
        <v>46.66</v>
      </c>
      <c r="T315" s="1">
        <v>83124</v>
      </c>
      <c r="U315" s="2" t="s">
        <v>1545</v>
      </c>
      <c r="V315" s="2" t="s">
        <v>1546</v>
      </c>
      <c r="W315" s="2">
        <v>5.6</v>
      </c>
      <c r="X315" s="3">
        <v>57695405000109</v>
      </c>
      <c r="Y315" s="5">
        <v>12.0</v>
      </c>
      <c r="Z315" s="1">
        <v>5352</v>
      </c>
      <c r="AA315" s="1" t="s">
        <v>1382</v>
      </c>
    </row>
    <row r="316" spans="1:28">
      <c r="A316" s="6" t="s">
        <v>1382</v>
      </c>
      <c r="B316" s="7" t="s">
        <v>29</v>
      </c>
      <c r="C316" s="7" t="s">
        <v>30</v>
      </c>
      <c r="D316" s="6" t="s">
        <v>31</v>
      </c>
      <c r="E316" s="7" t="s">
        <v>207</v>
      </c>
      <c r="F316" s="7" t="s">
        <v>208</v>
      </c>
      <c r="G316" s="6" t="s">
        <v>171</v>
      </c>
      <c r="H316" s="7" t="s">
        <v>209</v>
      </c>
      <c r="I316" s="6" t="s">
        <v>1547</v>
      </c>
      <c r="J316" s="8">
        <v>5</v>
      </c>
      <c r="K316" s="7" t="s">
        <v>1548</v>
      </c>
      <c r="L316" s="6">
        <v>3605368</v>
      </c>
      <c r="M316" s="9">
        <v>79.5</v>
      </c>
      <c r="N316" s="9">
        <v>12360.66</v>
      </c>
      <c r="O316" s="9">
        <v>43.12</v>
      </c>
      <c r="P316" s="9">
        <v>0.0</v>
      </c>
      <c r="Q316" s="9">
        <v>7.66</v>
      </c>
      <c r="R316" s="9">
        <f>S316-W316-O316-P316-Q316</f>
        <v>3.5527136788005E-15</v>
      </c>
      <c r="S316" s="9">
        <v>57.7</v>
      </c>
      <c r="T316" s="6">
        <v>83124</v>
      </c>
      <c r="U316" s="7" t="s">
        <v>1549</v>
      </c>
      <c r="V316" s="7" t="s">
        <v>1550</v>
      </c>
      <c r="W316" s="7">
        <v>6.92</v>
      </c>
      <c r="X316" s="8">
        <v>57695405000109</v>
      </c>
      <c r="Y316" s="10">
        <v>12.0</v>
      </c>
      <c r="Z316" s="6">
        <v>5352</v>
      </c>
      <c r="AA316" s="6" t="s">
        <v>1382</v>
      </c>
    </row>
    <row r="317" spans="1:28">
      <c r="A317" s="1" t="s">
        <v>1382</v>
      </c>
      <c r="B317" s="2" t="s">
        <v>29</v>
      </c>
      <c r="C317" s="2" t="s">
        <v>30</v>
      </c>
      <c r="D317" s="1" t="s">
        <v>31</v>
      </c>
      <c r="E317" s="2" t="s">
        <v>1551</v>
      </c>
      <c r="F317" s="2" t="s">
        <v>507</v>
      </c>
      <c r="G317" s="1" t="s">
        <v>31</v>
      </c>
      <c r="H317" s="2" t="s">
        <v>222</v>
      </c>
      <c r="I317" s="1" t="s">
        <v>1552</v>
      </c>
      <c r="J317" s="3">
        <v>5</v>
      </c>
      <c r="K317" s="2" t="s">
        <v>1553</v>
      </c>
      <c r="L317" s="1">
        <v>3605345</v>
      </c>
      <c r="M317" s="4">
        <v>101.75</v>
      </c>
      <c r="N317" s="4">
        <v>67622.25</v>
      </c>
      <c r="O317" s="4">
        <v>37.25</v>
      </c>
      <c r="P317" s="4">
        <v>0.0</v>
      </c>
      <c r="Q317" s="4">
        <v>41.93</v>
      </c>
      <c r="R317" s="4">
        <f>S317-W317-O317-P317-Q317</f>
        <v>7.105427357601E-15</v>
      </c>
      <c r="S317" s="4">
        <v>89.98</v>
      </c>
      <c r="T317" s="1">
        <v>83124</v>
      </c>
      <c r="U317" s="2" t="s">
        <v>1554</v>
      </c>
      <c r="V317" s="2" t="s">
        <v>1555</v>
      </c>
      <c r="W317" s="2">
        <v>10.8</v>
      </c>
      <c r="X317" s="3">
        <v>57695405000109</v>
      </c>
      <c r="Y317" s="5">
        <v>12.0</v>
      </c>
      <c r="Z317" s="1">
        <v>5352</v>
      </c>
      <c r="AA317" s="1" t="s">
        <v>1382</v>
      </c>
    </row>
    <row r="318" spans="1:28">
      <c r="A318" s="6" t="s">
        <v>1382</v>
      </c>
      <c r="B318" s="7" t="s">
        <v>29</v>
      </c>
      <c r="C318" s="7" t="s">
        <v>30</v>
      </c>
      <c r="D318" s="6" t="s">
        <v>31</v>
      </c>
      <c r="E318" s="7" t="s">
        <v>303</v>
      </c>
      <c r="F318" s="7" t="s">
        <v>304</v>
      </c>
      <c r="G318" s="6" t="s">
        <v>31</v>
      </c>
      <c r="H318" s="7" t="s">
        <v>142</v>
      </c>
      <c r="I318" s="6" t="s">
        <v>1556</v>
      </c>
      <c r="J318" s="8">
        <v>5</v>
      </c>
      <c r="K318" s="7" t="s">
        <v>1557</v>
      </c>
      <c r="L318" s="6">
        <v>3605421</v>
      </c>
      <c r="M318" s="9">
        <v>212.32</v>
      </c>
      <c r="N318" s="9">
        <v>39065.29</v>
      </c>
      <c r="O318" s="9">
        <v>101.36</v>
      </c>
      <c r="P318" s="9">
        <v>0.0</v>
      </c>
      <c r="Q318" s="9">
        <v>24.22</v>
      </c>
      <c r="R318" s="9">
        <f>S318-W318-O318-P318-Q318</f>
        <v>-1.4210854715202E-14</v>
      </c>
      <c r="S318" s="9">
        <v>142.7</v>
      </c>
      <c r="T318" s="6">
        <v>83124</v>
      </c>
      <c r="U318" s="7" t="s">
        <v>1558</v>
      </c>
      <c r="V318" s="7" t="s">
        <v>1559</v>
      </c>
      <c r="W318" s="7">
        <v>17.12</v>
      </c>
      <c r="X318" s="8">
        <v>57695405000109</v>
      </c>
      <c r="Y318" s="10">
        <v>12.0</v>
      </c>
      <c r="Z318" s="6">
        <v>5352</v>
      </c>
      <c r="AA318" s="6" t="s">
        <v>1382</v>
      </c>
    </row>
    <row r="319" spans="1:28">
      <c r="A319" s="1" t="s">
        <v>1382</v>
      </c>
      <c r="B319" s="2" t="s">
        <v>29</v>
      </c>
      <c r="C319" s="2" t="s">
        <v>30</v>
      </c>
      <c r="D319" s="1" t="s">
        <v>31</v>
      </c>
      <c r="E319" s="2" t="s">
        <v>1101</v>
      </c>
      <c r="F319" s="2" t="s">
        <v>1102</v>
      </c>
      <c r="G319" s="1" t="s">
        <v>31</v>
      </c>
      <c r="H319" s="2"/>
      <c r="I319" s="1" t="s">
        <v>1560</v>
      </c>
      <c r="J319" s="3">
        <v>5</v>
      </c>
      <c r="K319" s="2" t="s">
        <v>1561</v>
      </c>
      <c r="L319" s="1">
        <v>3605422</v>
      </c>
      <c r="M319" s="4">
        <v>106.16</v>
      </c>
      <c r="N319" s="4">
        <v>22281.79</v>
      </c>
      <c r="O319" s="4">
        <v>55.76</v>
      </c>
      <c r="P319" s="4">
        <v>0.0</v>
      </c>
      <c r="Q319" s="4">
        <v>13.81</v>
      </c>
      <c r="R319" s="4">
        <f>S319-W319-O319-P319-Q319</f>
        <v>8.8817841970013E-15</v>
      </c>
      <c r="S319" s="4">
        <v>79.06</v>
      </c>
      <c r="T319" s="1">
        <v>83124</v>
      </c>
      <c r="U319" s="2" t="s">
        <v>1562</v>
      </c>
      <c r="V319" s="2" t="s">
        <v>1563</v>
      </c>
      <c r="W319" s="2">
        <v>9.49</v>
      </c>
      <c r="X319" s="3">
        <v>57695405000109</v>
      </c>
      <c r="Y319" s="5">
        <v>12.0</v>
      </c>
      <c r="Z319" s="1">
        <v>5352</v>
      </c>
      <c r="AA319" s="1" t="s">
        <v>1161</v>
      </c>
    </row>
    <row r="320" spans="1:28">
      <c r="A320" s="6" t="s">
        <v>1382</v>
      </c>
      <c r="B320" s="7" t="s">
        <v>29</v>
      </c>
      <c r="C320" s="7" t="s">
        <v>30</v>
      </c>
      <c r="D320" s="6" t="s">
        <v>31</v>
      </c>
      <c r="E320" s="7" t="s">
        <v>221</v>
      </c>
      <c r="F320" s="7" t="s">
        <v>202</v>
      </c>
      <c r="G320" s="6" t="s">
        <v>31</v>
      </c>
      <c r="H320" s="7"/>
      <c r="I320" s="6" t="s">
        <v>1564</v>
      </c>
      <c r="J320" s="8">
        <v>5</v>
      </c>
      <c r="K320" s="7" t="s">
        <v>1565</v>
      </c>
      <c r="L320" s="6">
        <v>3605370</v>
      </c>
      <c r="M320" s="9">
        <v>212.32</v>
      </c>
      <c r="N320" s="9">
        <v>7415.84</v>
      </c>
      <c r="O320" s="9">
        <v>101.36</v>
      </c>
      <c r="P320" s="9">
        <v>0.0</v>
      </c>
      <c r="Q320" s="9">
        <v>4.6</v>
      </c>
      <c r="R320" s="9">
        <f>S320-W320-O320-P320-Q320</f>
        <v>-5.3290705182008E-15</v>
      </c>
      <c r="S320" s="9">
        <v>120.41</v>
      </c>
      <c r="T320" s="6">
        <v>83124</v>
      </c>
      <c r="U320" s="7" t="s">
        <v>1566</v>
      </c>
      <c r="V320" s="7" t="s">
        <v>1567</v>
      </c>
      <c r="W320" s="7">
        <v>14.45</v>
      </c>
      <c r="X320" s="8">
        <v>57695405000109</v>
      </c>
      <c r="Y320" s="10">
        <v>12.0</v>
      </c>
      <c r="Z320" s="6">
        <v>5352</v>
      </c>
      <c r="AA320" s="6" t="s">
        <v>1161</v>
      </c>
    </row>
    <row r="321" spans="1:28">
      <c r="A321" s="1" t="s">
        <v>1382</v>
      </c>
      <c r="B321" s="2" t="s">
        <v>29</v>
      </c>
      <c r="C321" s="2" t="s">
        <v>30</v>
      </c>
      <c r="D321" s="1" t="s">
        <v>31</v>
      </c>
      <c r="E321" s="2" t="s">
        <v>1338</v>
      </c>
      <c r="F321" s="2" t="s">
        <v>1339</v>
      </c>
      <c r="G321" s="1" t="s">
        <v>114</v>
      </c>
      <c r="H321" s="2" t="s">
        <v>1340</v>
      </c>
      <c r="I321" s="1" t="s">
        <v>1568</v>
      </c>
      <c r="J321" s="3">
        <v>5</v>
      </c>
      <c r="K321" s="2" t="s">
        <v>1569</v>
      </c>
      <c r="L321" s="1">
        <v>3605491</v>
      </c>
      <c r="M321" s="4">
        <v>26.54</v>
      </c>
      <c r="N321" s="4">
        <v>4254.6</v>
      </c>
      <c r="O321" s="4">
        <v>36.68</v>
      </c>
      <c r="P321" s="4">
        <v>0.0</v>
      </c>
      <c r="Q321" s="4">
        <v>2.64</v>
      </c>
      <c r="R321" s="4">
        <f>S321-W321-O321-P321-Q321</f>
        <v>4.4408920985006E-16</v>
      </c>
      <c r="S321" s="4">
        <v>44.68</v>
      </c>
      <c r="T321" s="1">
        <v>83124</v>
      </c>
      <c r="U321" s="2" t="s">
        <v>1570</v>
      </c>
      <c r="V321" s="2" t="s">
        <v>1571</v>
      </c>
      <c r="W321" s="2">
        <v>5.36</v>
      </c>
      <c r="X321" s="3">
        <v>57695405000109</v>
      </c>
      <c r="Y321" s="5">
        <v>12.0</v>
      </c>
      <c r="Z321" s="1">
        <v>5352</v>
      </c>
      <c r="AA321" s="1" t="s">
        <v>1382</v>
      </c>
    </row>
    <row r="322" spans="1:28">
      <c r="A322" s="6" t="s">
        <v>1382</v>
      </c>
      <c r="B322" s="7" t="s">
        <v>29</v>
      </c>
      <c r="C322" s="7" t="s">
        <v>30</v>
      </c>
      <c r="D322" s="6" t="s">
        <v>31</v>
      </c>
      <c r="E322" s="7" t="s">
        <v>59</v>
      </c>
      <c r="F322" s="7" t="s">
        <v>60</v>
      </c>
      <c r="G322" s="6" t="s">
        <v>61</v>
      </c>
      <c r="H322" s="7" t="s">
        <v>62</v>
      </c>
      <c r="I322" s="6" t="s">
        <v>1572</v>
      </c>
      <c r="J322" s="8">
        <v>5</v>
      </c>
      <c r="K322" s="7" t="s">
        <v>1573</v>
      </c>
      <c r="L322" s="6">
        <v>3605425</v>
      </c>
      <c r="M322" s="9">
        <v>32.73</v>
      </c>
      <c r="N322" s="9">
        <v>39910.62</v>
      </c>
      <c r="O322" s="9">
        <v>36.68</v>
      </c>
      <c r="P322" s="9">
        <v>0.0</v>
      </c>
      <c r="Q322" s="9">
        <v>24.74</v>
      </c>
      <c r="R322" s="9">
        <f>S322-W322-O322-P322-Q322</f>
        <v>-3.5527136788005E-15</v>
      </c>
      <c r="S322" s="9">
        <v>69.8</v>
      </c>
      <c r="T322" s="6">
        <v>83124</v>
      </c>
      <c r="U322" s="7" t="s">
        <v>1574</v>
      </c>
      <c r="V322" s="7" t="s">
        <v>1575</v>
      </c>
      <c r="W322" s="7">
        <v>8.38</v>
      </c>
      <c r="X322" s="8">
        <v>57695405000109</v>
      </c>
      <c r="Y322" s="10">
        <v>12.0</v>
      </c>
      <c r="Z322" s="6">
        <v>5352</v>
      </c>
      <c r="AA322" s="6" t="s">
        <v>1161</v>
      </c>
    </row>
    <row r="323" spans="1:28">
      <c r="A323" s="1" t="s">
        <v>1382</v>
      </c>
      <c r="B323" s="2" t="s">
        <v>29</v>
      </c>
      <c r="C323" s="2" t="s">
        <v>30</v>
      </c>
      <c r="D323" s="1" t="s">
        <v>31</v>
      </c>
      <c r="E323" s="2" t="s">
        <v>1360</v>
      </c>
      <c r="F323" s="2" t="s">
        <v>47</v>
      </c>
      <c r="G323" s="1" t="s">
        <v>31</v>
      </c>
      <c r="H323" s="2"/>
      <c r="I323" s="1" t="s">
        <v>1576</v>
      </c>
      <c r="J323" s="3">
        <v>5</v>
      </c>
      <c r="K323" s="2" t="s">
        <v>1577</v>
      </c>
      <c r="L323" s="1">
        <v>3605423</v>
      </c>
      <c r="M323" s="4">
        <v>53.08</v>
      </c>
      <c r="N323" s="4">
        <v>9818.56</v>
      </c>
      <c r="O323" s="4">
        <v>0.0</v>
      </c>
      <c r="P323" s="4">
        <v>0.0</v>
      </c>
      <c r="Q323" s="4">
        <v>10.0</v>
      </c>
      <c r="R323" s="4">
        <f>S323-W323-O323-P323-Q323</f>
        <v>0</v>
      </c>
      <c r="S323" s="4">
        <v>11.36</v>
      </c>
      <c r="T323" s="1">
        <v>83124</v>
      </c>
      <c r="U323" s="2" t="s">
        <v>1578</v>
      </c>
      <c r="V323" s="2" t="s">
        <v>1579</v>
      </c>
      <c r="W323" s="2">
        <v>1.36</v>
      </c>
      <c r="X323" s="3">
        <v>57695405000109</v>
      </c>
      <c r="Y323" s="5">
        <v>12.0</v>
      </c>
      <c r="Z323" s="1">
        <v>5352</v>
      </c>
      <c r="AA323" s="1" t="s">
        <v>1161</v>
      </c>
    </row>
    <row r="324" spans="1:28">
      <c r="A324" s="6" t="s">
        <v>1382</v>
      </c>
      <c r="B324" s="7" t="s">
        <v>29</v>
      </c>
      <c r="C324" s="7" t="s">
        <v>30</v>
      </c>
      <c r="D324" s="6" t="s">
        <v>31</v>
      </c>
      <c r="E324" s="7" t="s">
        <v>234</v>
      </c>
      <c r="F324" s="7" t="s">
        <v>235</v>
      </c>
      <c r="G324" s="6" t="s">
        <v>31</v>
      </c>
      <c r="H324" s="7"/>
      <c r="I324" s="6" t="s">
        <v>1580</v>
      </c>
      <c r="J324" s="8">
        <v>5</v>
      </c>
      <c r="K324" s="7" t="s">
        <v>1581</v>
      </c>
      <c r="L324" s="6">
        <v>3605424</v>
      </c>
      <c r="M324" s="9">
        <v>31.32</v>
      </c>
      <c r="N324" s="9">
        <v>31316.08</v>
      </c>
      <c r="O324" s="9">
        <v>36.68</v>
      </c>
      <c r="P324" s="9">
        <v>0.0</v>
      </c>
      <c r="Q324" s="9">
        <v>19.42</v>
      </c>
      <c r="R324" s="9">
        <f>S324-W324-O324-P324-Q324</f>
        <v>0</v>
      </c>
      <c r="S324" s="9">
        <v>63.75</v>
      </c>
      <c r="T324" s="6">
        <v>83124</v>
      </c>
      <c r="U324" s="7" t="s">
        <v>1582</v>
      </c>
      <c r="V324" s="7" t="s">
        <v>1583</v>
      </c>
      <c r="W324" s="7">
        <v>7.65</v>
      </c>
      <c r="X324" s="8">
        <v>57695405000109</v>
      </c>
      <c r="Y324" s="10">
        <v>12.0</v>
      </c>
      <c r="Z324" s="6">
        <v>5352</v>
      </c>
      <c r="AA324" s="6" t="s">
        <v>1382</v>
      </c>
    </row>
    <row r="325" spans="1:28">
      <c r="A325" s="1" t="s">
        <v>1382</v>
      </c>
      <c r="B325" s="2" t="s">
        <v>29</v>
      </c>
      <c r="C325" s="2" t="s">
        <v>30</v>
      </c>
      <c r="D325" s="1" t="s">
        <v>31</v>
      </c>
      <c r="E325" s="2" t="s">
        <v>820</v>
      </c>
      <c r="F325" s="2" t="s">
        <v>79</v>
      </c>
      <c r="G325" s="1" t="s">
        <v>31</v>
      </c>
      <c r="H325" s="2"/>
      <c r="I325" s="1" t="s">
        <v>1584</v>
      </c>
      <c r="J325" s="3">
        <v>5</v>
      </c>
      <c r="K325" s="2" t="s">
        <v>1585</v>
      </c>
      <c r="L325" s="1">
        <v>3605492</v>
      </c>
      <c r="M325" s="4">
        <v>1584.0</v>
      </c>
      <c r="N325" s="4">
        <v>116301.03</v>
      </c>
      <c r="O325" s="4">
        <v>348.48</v>
      </c>
      <c r="P325" s="4">
        <v>0.0</v>
      </c>
      <c r="Q325" s="4">
        <v>72.11</v>
      </c>
      <c r="R325" s="4">
        <f>S325-W325-O325-P325-Q325</f>
        <v>-4.2632564145606E-14</v>
      </c>
      <c r="S325" s="4">
        <v>477.94</v>
      </c>
      <c r="T325" s="1">
        <v>83124</v>
      </c>
      <c r="U325" s="2" t="s">
        <v>1586</v>
      </c>
      <c r="V325" s="2" t="s">
        <v>1587</v>
      </c>
      <c r="W325" s="2">
        <v>57.35</v>
      </c>
      <c r="X325" s="3">
        <v>57695405000109</v>
      </c>
      <c r="Y325" s="5">
        <v>12.0</v>
      </c>
      <c r="Z325" s="1">
        <v>5352</v>
      </c>
      <c r="AA325" s="1" t="s">
        <v>1382</v>
      </c>
    </row>
    <row r="326" spans="1:28">
      <c r="A326" s="6" t="s">
        <v>1382</v>
      </c>
      <c r="B326" s="7" t="s">
        <v>29</v>
      </c>
      <c r="C326" s="7" t="s">
        <v>30</v>
      </c>
      <c r="D326" s="6" t="s">
        <v>31</v>
      </c>
      <c r="E326" s="7" t="s">
        <v>1360</v>
      </c>
      <c r="F326" s="7" t="s">
        <v>47</v>
      </c>
      <c r="G326" s="6" t="s">
        <v>31</v>
      </c>
      <c r="H326" s="7"/>
      <c r="I326" s="6" t="s">
        <v>1588</v>
      </c>
      <c r="J326" s="8">
        <v>5</v>
      </c>
      <c r="K326" s="7" t="s">
        <v>1589</v>
      </c>
      <c r="L326" s="6">
        <v>3605423</v>
      </c>
      <c r="M326" s="9">
        <v>44.0</v>
      </c>
      <c r="N326" s="9">
        <v>5045.22</v>
      </c>
      <c r="O326" s="9">
        <v>36.68</v>
      </c>
      <c r="P326" s="9">
        <v>0.0</v>
      </c>
      <c r="Q326" s="9">
        <v>3.13</v>
      </c>
      <c r="R326" s="9">
        <f>S326-W326-O326-P326-Q326</f>
        <v>2.6645352591004E-15</v>
      </c>
      <c r="S326" s="9">
        <v>45.24</v>
      </c>
      <c r="T326" s="6">
        <v>83124</v>
      </c>
      <c r="U326" s="7" t="s">
        <v>1590</v>
      </c>
      <c r="V326" s="7" t="s">
        <v>1591</v>
      </c>
      <c r="W326" s="7">
        <v>5.43</v>
      </c>
      <c r="X326" s="8">
        <v>57695405000109</v>
      </c>
      <c r="Y326" s="10">
        <v>12.0</v>
      </c>
      <c r="Z326" s="6">
        <v>5352</v>
      </c>
      <c r="AA326" s="6" t="s">
        <v>1161</v>
      </c>
    </row>
    <row r="327" spans="1:28">
      <c r="A327" s="1" t="s">
        <v>1382</v>
      </c>
      <c r="B327" s="2" t="s">
        <v>29</v>
      </c>
      <c r="C327" s="2" t="s">
        <v>30</v>
      </c>
      <c r="D327" s="1" t="s">
        <v>31</v>
      </c>
      <c r="E327" s="2" t="s">
        <v>67</v>
      </c>
      <c r="F327" s="2" t="s">
        <v>47</v>
      </c>
      <c r="G327" s="1" t="s">
        <v>31</v>
      </c>
      <c r="H327" s="2"/>
      <c r="I327" s="1" t="s">
        <v>1592</v>
      </c>
      <c r="J327" s="3">
        <v>5</v>
      </c>
      <c r="K327" s="2" t="s">
        <v>1593</v>
      </c>
      <c r="L327" s="1">
        <v>3605762</v>
      </c>
      <c r="M327" s="4">
        <v>10.91</v>
      </c>
      <c r="N327" s="4">
        <v>4930.45</v>
      </c>
      <c r="O327" s="4">
        <v>36.68</v>
      </c>
      <c r="P327" s="4">
        <v>0.0</v>
      </c>
      <c r="Q327" s="4">
        <v>3.06</v>
      </c>
      <c r="R327" s="4">
        <f>S327-W327-O327-P327-Q327</f>
        <v>-4.8849813083507E-15</v>
      </c>
      <c r="S327" s="4">
        <v>45.16</v>
      </c>
      <c r="T327" s="1">
        <v>83124</v>
      </c>
      <c r="U327" s="2" t="s">
        <v>1594</v>
      </c>
      <c r="V327" s="2" t="s">
        <v>1595</v>
      </c>
      <c r="W327" s="2">
        <v>5.42</v>
      </c>
      <c r="X327" s="3">
        <v>57695405000109</v>
      </c>
      <c r="Y327" s="5">
        <v>12.0</v>
      </c>
      <c r="Z327" s="1">
        <v>5352</v>
      </c>
      <c r="AA327" s="1" t="s">
        <v>1161</v>
      </c>
    </row>
    <row r="328" spans="1:28">
      <c r="A328" s="6" t="s">
        <v>1382</v>
      </c>
      <c r="B328" s="7" t="s">
        <v>29</v>
      </c>
      <c r="C328" s="7" t="s">
        <v>30</v>
      </c>
      <c r="D328" s="6" t="s">
        <v>31</v>
      </c>
      <c r="E328" s="7" t="s">
        <v>469</v>
      </c>
      <c r="F328" s="7" t="s">
        <v>79</v>
      </c>
      <c r="G328" s="6" t="s">
        <v>31</v>
      </c>
      <c r="H328" s="7"/>
      <c r="I328" s="6" t="s">
        <v>1596</v>
      </c>
      <c r="J328" s="8">
        <v>5</v>
      </c>
      <c r="K328" s="7" t="s">
        <v>1597</v>
      </c>
      <c r="L328" s="6">
        <v>3605493</v>
      </c>
      <c r="M328" s="9">
        <v>195.9</v>
      </c>
      <c r="N328" s="9">
        <v>33010.22</v>
      </c>
      <c r="O328" s="9">
        <v>114.86</v>
      </c>
      <c r="P328" s="9">
        <v>0.0</v>
      </c>
      <c r="Q328" s="9">
        <v>20.47</v>
      </c>
      <c r="R328" s="9">
        <f>S328-W328-O328-P328-Q328</f>
        <v>1.4210854715202E-14</v>
      </c>
      <c r="S328" s="9">
        <v>153.78</v>
      </c>
      <c r="T328" s="6">
        <v>83124</v>
      </c>
      <c r="U328" s="7" t="s">
        <v>1598</v>
      </c>
      <c r="V328" s="7" t="s">
        <v>1599</v>
      </c>
      <c r="W328" s="7">
        <v>18.45</v>
      </c>
      <c r="X328" s="8">
        <v>57695405000109</v>
      </c>
      <c r="Y328" s="10">
        <v>12.0</v>
      </c>
      <c r="Z328" s="6">
        <v>5352</v>
      </c>
      <c r="AA328" s="6" t="s">
        <v>1382</v>
      </c>
    </row>
    <row r="329" spans="1:28">
      <c r="A329" s="1" t="s">
        <v>1382</v>
      </c>
      <c r="B329" s="2" t="s">
        <v>29</v>
      </c>
      <c r="C329" s="2" t="s">
        <v>30</v>
      </c>
      <c r="D329" s="1" t="s">
        <v>31</v>
      </c>
      <c r="E329" s="2" t="s">
        <v>1143</v>
      </c>
      <c r="F329" s="2" t="s">
        <v>40</v>
      </c>
      <c r="G329" s="1" t="s">
        <v>31</v>
      </c>
      <c r="H329" s="2"/>
      <c r="I329" s="1" t="s">
        <v>1600</v>
      </c>
      <c r="J329" s="3">
        <v>5</v>
      </c>
      <c r="K329" s="2" t="s">
        <v>1182</v>
      </c>
      <c r="L329" s="1">
        <v>3599412</v>
      </c>
      <c r="M329" s="4">
        <v>158.4</v>
      </c>
      <c r="N329" s="4">
        <v>46705.88</v>
      </c>
      <c r="O329" s="4">
        <v>522.5</v>
      </c>
      <c r="P329" s="4">
        <v>0.0</v>
      </c>
      <c r="Q329" s="4">
        <v>0.0</v>
      </c>
      <c r="R329" s="4">
        <f>S329-W329-O329-P329-Q329</f>
        <v>0</v>
      </c>
      <c r="S329" s="4">
        <v>593.75</v>
      </c>
      <c r="T329" s="1">
        <v>83127</v>
      </c>
      <c r="U329" s="2" t="s">
        <v>1601</v>
      </c>
      <c r="V329" s="2" t="s">
        <v>1602</v>
      </c>
      <c r="W329" s="2">
        <v>71.25</v>
      </c>
      <c r="X329" s="3">
        <v>57695405000109</v>
      </c>
      <c r="Y329" s="5">
        <v>12.0</v>
      </c>
      <c r="Z329" s="1">
        <v>5352</v>
      </c>
      <c r="AA329" s="1" t="s">
        <v>1382</v>
      </c>
    </row>
    <row r="330" spans="1:28">
      <c r="A330" s="6" t="s">
        <v>1382</v>
      </c>
      <c r="B330" s="7" t="s">
        <v>29</v>
      </c>
      <c r="C330" s="7" t="s">
        <v>30</v>
      </c>
      <c r="D330" s="6" t="s">
        <v>31</v>
      </c>
      <c r="E330" s="7" t="s">
        <v>1475</v>
      </c>
      <c r="F330" s="7" t="s">
        <v>1476</v>
      </c>
      <c r="G330" s="6" t="s">
        <v>31</v>
      </c>
      <c r="H330" s="7"/>
      <c r="I330" s="6" t="s">
        <v>1603</v>
      </c>
      <c r="J330" s="8">
        <v>5</v>
      </c>
      <c r="K330" s="7" t="s">
        <v>1478</v>
      </c>
      <c r="L330" s="6">
        <v>3603862</v>
      </c>
      <c r="M330" s="9">
        <v>52.8</v>
      </c>
      <c r="N330" s="9">
        <v>22900.1</v>
      </c>
      <c r="O330" s="9">
        <v>324.5</v>
      </c>
      <c r="P330" s="9">
        <v>0.0</v>
      </c>
      <c r="Q330" s="9">
        <v>0.0</v>
      </c>
      <c r="R330" s="9">
        <f>S330-W330-O330-P330-Q330</f>
        <v>0</v>
      </c>
      <c r="S330" s="9">
        <v>368.75</v>
      </c>
      <c r="T330" s="6">
        <v>83127</v>
      </c>
      <c r="U330" s="7" t="s">
        <v>1604</v>
      </c>
      <c r="V330" s="7" t="s">
        <v>1605</v>
      </c>
      <c r="W330" s="7">
        <v>44.25</v>
      </c>
      <c r="X330" s="8">
        <v>57695405000109</v>
      </c>
      <c r="Y330" s="10">
        <v>12.0</v>
      </c>
      <c r="Z330" s="6">
        <v>5352</v>
      </c>
      <c r="AA330" s="6" t="s">
        <v>1382</v>
      </c>
    </row>
    <row r="331" spans="1:28">
      <c r="A331" s="1" t="s">
        <v>1161</v>
      </c>
      <c r="B331" s="2" t="s">
        <v>29</v>
      </c>
      <c r="C331" s="2" t="s">
        <v>30</v>
      </c>
      <c r="D331" s="1" t="s">
        <v>31</v>
      </c>
      <c r="E331" s="2" t="s">
        <v>988</v>
      </c>
      <c r="F331" s="2" t="s">
        <v>97</v>
      </c>
      <c r="G331" s="1" t="s">
        <v>31</v>
      </c>
      <c r="H331" s="2"/>
      <c r="I331" s="1" t="s">
        <v>1606</v>
      </c>
      <c r="J331" s="3">
        <v>5</v>
      </c>
      <c r="K331" s="2" t="s">
        <v>1607</v>
      </c>
      <c r="L331" s="1">
        <v>3607009</v>
      </c>
      <c r="M331" s="4">
        <v>107.5</v>
      </c>
      <c r="N331" s="4">
        <v>8236.64</v>
      </c>
      <c r="O331" s="4">
        <v>1338.03</v>
      </c>
      <c r="P331" s="4">
        <v>0.0</v>
      </c>
      <c r="Q331" s="4">
        <v>5.11</v>
      </c>
      <c r="R331" s="4">
        <f>S331-W331-O331-P331-Q331</f>
        <v>-1.0036416142611E-13</v>
      </c>
      <c r="S331" s="4">
        <v>1526.3</v>
      </c>
      <c r="T331" s="1"/>
      <c r="U331" s="2" t="s">
        <v>1608</v>
      </c>
      <c r="V331" s="2" t="s">
        <v>1609</v>
      </c>
      <c r="W331" s="2">
        <v>183.16</v>
      </c>
      <c r="X331" s="3">
        <v>57695405000109</v>
      </c>
      <c r="Y331" s="5">
        <v>12.0</v>
      </c>
      <c r="Z331" s="1">
        <v>5352</v>
      </c>
      <c r="AA331" s="1" t="s">
        <v>1161</v>
      </c>
    </row>
    <row r="332" spans="1:28">
      <c r="A332" s="6" t="s">
        <v>1161</v>
      </c>
      <c r="B332" s="7" t="s">
        <v>29</v>
      </c>
      <c r="C332" s="7" t="s">
        <v>30</v>
      </c>
      <c r="D332" s="6" t="s">
        <v>31</v>
      </c>
      <c r="E332" s="7" t="s">
        <v>352</v>
      </c>
      <c r="F332" s="7" t="s">
        <v>79</v>
      </c>
      <c r="G332" s="6" t="s">
        <v>31</v>
      </c>
      <c r="H332" s="7"/>
      <c r="I332" s="6" t="s">
        <v>1610</v>
      </c>
      <c r="J332" s="8">
        <v>5</v>
      </c>
      <c r="K332" s="7" t="s">
        <v>1611</v>
      </c>
      <c r="L332" s="6">
        <v>3607008</v>
      </c>
      <c r="M332" s="9">
        <v>130.38</v>
      </c>
      <c r="N332" s="9">
        <v>40697.73</v>
      </c>
      <c r="O332" s="9">
        <v>0.0</v>
      </c>
      <c r="P332" s="9">
        <v>0.0</v>
      </c>
      <c r="Q332" s="9">
        <v>20.35</v>
      </c>
      <c r="R332" s="9">
        <f>S332-W332-O332-P332-Q332</f>
        <v>-3.5527136788005E-15</v>
      </c>
      <c r="S332" s="9">
        <v>23.13</v>
      </c>
      <c r="T332" s="6"/>
      <c r="U332" s="7" t="s">
        <v>1612</v>
      </c>
      <c r="V332" s="7" t="s">
        <v>1613</v>
      </c>
      <c r="W332" s="7">
        <v>2.78</v>
      </c>
      <c r="X332" s="8">
        <v>57695405000109</v>
      </c>
      <c r="Y332" s="10">
        <v>12.0</v>
      </c>
      <c r="Z332" s="6">
        <v>5352</v>
      </c>
      <c r="AA332" s="6" t="s">
        <v>1614</v>
      </c>
    </row>
    <row r="333" spans="1:28">
      <c r="A333" s="1" t="s">
        <v>1161</v>
      </c>
      <c r="B333" s="2" t="s">
        <v>29</v>
      </c>
      <c r="C333" s="2" t="s">
        <v>30</v>
      </c>
      <c r="D333" s="1" t="s">
        <v>31</v>
      </c>
      <c r="E333" s="2" t="s">
        <v>352</v>
      </c>
      <c r="F333" s="2" t="s">
        <v>79</v>
      </c>
      <c r="G333" s="1" t="s">
        <v>31</v>
      </c>
      <c r="H333" s="2"/>
      <c r="I333" s="1" t="s">
        <v>1615</v>
      </c>
      <c r="J333" s="3">
        <v>5</v>
      </c>
      <c r="K333" s="2" t="s">
        <v>1616</v>
      </c>
      <c r="L333" s="1">
        <v>3607008</v>
      </c>
      <c r="M333" s="4">
        <v>54.55</v>
      </c>
      <c r="N333" s="4">
        <v>29931.27</v>
      </c>
      <c r="O333" s="4">
        <v>295.74</v>
      </c>
      <c r="P333" s="4">
        <v>0.0</v>
      </c>
      <c r="Q333" s="4">
        <v>18.56</v>
      </c>
      <c r="R333" s="4">
        <f>S333-W333-O333-P333-Q333</f>
        <v>3.5527136788005E-15</v>
      </c>
      <c r="S333" s="4">
        <v>357.16</v>
      </c>
      <c r="T333" s="1"/>
      <c r="U333" s="2" t="s">
        <v>1617</v>
      </c>
      <c r="V333" s="2" t="s">
        <v>1618</v>
      </c>
      <c r="W333" s="2">
        <v>42.86</v>
      </c>
      <c r="X333" s="3">
        <v>57695405000109</v>
      </c>
      <c r="Y333" s="5">
        <v>12.0</v>
      </c>
      <c r="Z333" s="1">
        <v>5352</v>
      </c>
      <c r="AA333" s="1" t="s">
        <v>1614</v>
      </c>
    </row>
    <row r="334" spans="1:28">
      <c r="A334" s="6" t="s">
        <v>1161</v>
      </c>
      <c r="B334" s="7" t="s">
        <v>29</v>
      </c>
      <c r="C334" s="7" t="s">
        <v>30</v>
      </c>
      <c r="D334" s="6" t="s">
        <v>31</v>
      </c>
      <c r="E334" s="7" t="s">
        <v>221</v>
      </c>
      <c r="F334" s="7" t="s">
        <v>202</v>
      </c>
      <c r="G334" s="6" t="s">
        <v>31</v>
      </c>
      <c r="H334" s="7" t="s">
        <v>222</v>
      </c>
      <c r="I334" s="6" t="s">
        <v>1619</v>
      </c>
      <c r="J334" s="8">
        <v>5</v>
      </c>
      <c r="K334" s="7" t="s">
        <v>1620</v>
      </c>
      <c r="L334" s="6">
        <v>3607007</v>
      </c>
      <c r="M334" s="9">
        <v>26.54</v>
      </c>
      <c r="N334" s="9">
        <v>9458.14</v>
      </c>
      <c r="O334" s="9">
        <v>36.68</v>
      </c>
      <c r="P334" s="9">
        <v>0.0</v>
      </c>
      <c r="Q334" s="9">
        <v>5.86</v>
      </c>
      <c r="R334" s="9">
        <f>S334-W334-O334-P334-Q334</f>
        <v>6.2172489379009E-15</v>
      </c>
      <c r="S334" s="9">
        <v>48.34</v>
      </c>
      <c r="T334" s="6"/>
      <c r="U334" s="7" t="s">
        <v>1621</v>
      </c>
      <c r="V334" s="7" t="s">
        <v>1622</v>
      </c>
      <c r="W334" s="7">
        <v>5.8</v>
      </c>
      <c r="X334" s="8">
        <v>57695405000109</v>
      </c>
      <c r="Y334" s="10">
        <v>12.0</v>
      </c>
      <c r="Z334" s="6">
        <v>5352</v>
      </c>
      <c r="AA334" s="6" t="s">
        <v>1161</v>
      </c>
    </row>
    <row r="335" spans="1:28">
      <c r="A335" s="1" t="s">
        <v>1161</v>
      </c>
      <c r="B335" s="2" t="s">
        <v>29</v>
      </c>
      <c r="C335" s="2" t="s">
        <v>30</v>
      </c>
      <c r="D335" s="1" t="s">
        <v>31</v>
      </c>
      <c r="E335" s="2" t="s">
        <v>343</v>
      </c>
      <c r="F335" s="2" t="s">
        <v>107</v>
      </c>
      <c r="G335" s="1" t="s">
        <v>31</v>
      </c>
      <c r="H335" s="2"/>
      <c r="I335" s="1" t="s">
        <v>1623</v>
      </c>
      <c r="J335" s="3">
        <v>5</v>
      </c>
      <c r="K335" s="2" t="s">
        <v>1624</v>
      </c>
      <c r="L335" s="1">
        <v>3607023</v>
      </c>
      <c r="M335" s="4">
        <v>371.8</v>
      </c>
      <c r="N335" s="4">
        <v>44286.64</v>
      </c>
      <c r="O335" s="4">
        <v>191.08</v>
      </c>
      <c r="P335" s="4">
        <v>0.0</v>
      </c>
      <c r="Q335" s="4">
        <v>27.46</v>
      </c>
      <c r="R335" s="4">
        <f>S335-W335-O335-P335-Q335</f>
        <v>-2.1316282072803E-14</v>
      </c>
      <c r="S335" s="4">
        <v>248.34</v>
      </c>
      <c r="T335" s="1"/>
      <c r="U335" s="2" t="s">
        <v>1625</v>
      </c>
      <c r="V335" s="2" t="s">
        <v>1626</v>
      </c>
      <c r="W335" s="2">
        <v>29.8</v>
      </c>
      <c r="X335" s="3">
        <v>57695405000109</v>
      </c>
      <c r="Y335" s="5">
        <v>12.0</v>
      </c>
      <c r="Z335" s="1">
        <v>5352</v>
      </c>
      <c r="AA335" s="1" t="s">
        <v>1161</v>
      </c>
    </row>
    <row r="336" spans="1:28">
      <c r="A336" s="6" t="s">
        <v>1161</v>
      </c>
      <c r="B336" s="7" t="s">
        <v>29</v>
      </c>
      <c r="C336" s="7" t="s">
        <v>30</v>
      </c>
      <c r="D336" s="6" t="s">
        <v>31</v>
      </c>
      <c r="E336" s="7" t="s">
        <v>318</v>
      </c>
      <c r="F336" s="7" t="s">
        <v>79</v>
      </c>
      <c r="G336" s="6" t="s">
        <v>31</v>
      </c>
      <c r="H336" s="7"/>
      <c r="I336" s="6" t="s">
        <v>1627</v>
      </c>
      <c r="J336" s="8">
        <v>5</v>
      </c>
      <c r="K336" s="7" t="s">
        <v>1628</v>
      </c>
      <c r="L336" s="6">
        <v>3607043</v>
      </c>
      <c r="M336" s="9">
        <v>195.9</v>
      </c>
      <c r="N336" s="9">
        <v>29201.97</v>
      </c>
      <c r="O336" s="9">
        <v>71.93</v>
      </c>
      <c r="P336" s="9">
        <v>0.0</v>
      </c>
      <c r="Q336" s="9">
        <v>18.11</v>
      </c>
      <c r="R336" s="9">
        <f>S336-W336-O336-P336-Q336</f>
        <v>-1.4210854715202E-14</v>
      </c>
      <c r="S336" s="9">
        <v>102.32</v>
      </c>
      <c r="T336" s="6"/>
      <c r="U336" s="7" t="s">
        <v>1629</v>
      </c>
      <c r="V336" s="7" t="s">
        <v>1630</v>
      </c>
      <c r="W336" s="7">
        <v>12.28</v>
      </c>
      <c r="X336" s="8">
        <v>57695405000109</v>
      </c>
      <c r="Y336" s="10">
        <v>12.0</v>
      </c>
      <c r="Z336" s="6">
        <v>5352</v>
      </c>
      <c r="AA336" s="6" t="s">
        <v>1161</v>
      </c>
    </row>
    <row r="337" spans="1:28">
      <c r="A337" s="1" t="s">
        <v>1161</v>
      </c>
      <c r="B337" s="2" t="s">
        <v>29</v>
      </c>
      <c r="C337" s="2" t="s">
        <v>30</v>
      </c>
      <c r="D337" s="1" t="s">
        <v>31</v>
      </c>
      <c r="E337" s="2" t="s">
        <v>84</v>
      </c>
      <c r="F337" s="2" t="s">
        <v>85</v>
      </c>
      <c r="G337" s="1" t="s">
        <v>31</v>
      </c>
      <c r="H337" s="2"/>
      <c r="I337" s="1" t="s">
        <v>1631</v>
      </c>
      <c r="J337" s="3">
        <v>5</v>
      </c>
      <c r="K337" s="2" t="s">
        <v>1632</v>
      </c>
      <c r="L337" s="1">
        <v>3607249</v>
      </c>
      <c r="M337" s="4">
        <v>195.9</v>
      </c>
      <c r="N337" s="4">
        <v>28847.5</v>
      </c>
      <c r="O337" s="4">
        <v>71.93</v>
      </c>
      <c r="P337" s="4">
        <v>0.0</v>
      </c>
      <c r="Q337" s="4">
        <v>17.89</v>
      </c>
      <c r="R337" s="4">
        <f>S337-W337-O337-P337-Q337</f>
        <v>-1.4210854715202E-14</v>
      </c>
      <c r="S337" s="4">
        <v>102.07</v>
      </c>
      <c r="T337" s="1"/>
      <c r="U337" s="2" t="s">
        <v>1633</v>
      </c>
      <c r="V337" s="2" t="s">
        <v>1634</v>
      </c>
      <c r="W337" s="2">
        <v>12.25</v>
      </c>
      <c r="X337" s="3">
        <v>57695405000109</v>
      </c>
      <c r="Y337" s="5">
        <v>12.0</v>
      </c>
      <c r="Z337" s="1">
        <v>5352</v>
      </c>
      <c r="AA337" s="1" t="s">
        <v>1161</v>
      </c>
    </row>
    <row r="338" spans="1:28">
      <c r="A338" s="6" t="s">
        <v>1161</v>
      </c>
      <c r="B338" s="7" t="s">
        <v>29</v>
      </c>
      <c r="C338" s="7" t="s">
        <v>262</v>
      </c>
      <c r="D338" s="6" t="s">
        <v>31</v>
      </c>
      <c r="E338" s="7" t="s">
        <v>1635</v>
      </c>
      <c r="F338" s="7" t="s">
        <v>30</v>
      </c>
      <c r="G338" s="6" t="s">
        <v>31</v>
      </c>
      <c r="H338" s="7"/>
      <c r="I338" s="6" t="s">
        <v>1636</v>
      </c>
      <c r="J338" s="8">
        <v>5</v>
      </c>
      <c r="K338" s="7" t="s">
        <v>1637</v>
      </c>
      <c r="L338" s="6">
        <v>3607021</v>
      </c>
      <c r="M338" s="9">
        <v>53.08</v>
      </c>
      <c r="N338" s="9">
        <v>6982.82</v>
      </c>
      <c r="O338" s="9">
        <v>259.75</v>
      </c>
      <c r="P338" s="9">
        <v>0.0</v>
      </c>
      <c r="Q338" s="9">
        <v>4.33</v>
      </c>
      <c r="R338" s="9">
        <f>S338-W338-O338-P338-Q338</f>
        <v>-1.5987211554602E-14</v>
      </c>
      <c r="S338" s="9">
        <v>300.09</v>
      </c>
      <c r="T338" s="6"/>
      <c r="U338" s="7" t="s">
        <v>1638</v>
      </c>
      <c r="V338" s="7" t="s">
        <v>1639</v>
      </c>
      <c r="W338" s="7">
        <v>36.01</v>
      </c>
      <c r="X338" s="8">
        <v>57695405000109</v>
      </c>
      <c r="Y338" s="10">
        <v>12.0</v>
      </c>
      <c r="Z338" s="6">
        <v>5352</v>
      </c>
      <c r="AA338" s="6" t="s">
        <v>1161</v>
      </c>
    </row>
    <row r="339" spans="1:28">
      <c r="A339" s="1" t="s">
        <v>1161</v>
      </c>
      <c r="B339" s="2" t="s">
        <v>29</v>
      </c>
      <c r="C339" s="2" t="s">
        <v>30</v>
      </c>
      <c r="D339" s="1" t="s">
        <v>31</v>
      </c>
      <c r="E339" s="2" t="s">
        <v>844</v>
      </c>
      <c r="F339" s="2" t="s">
        <v>845</v>
      </c>
      <c r="G339" s="1" t="s">
        <v>31</v>
      </c>
      <c r="H339" s="2" t="s">
        <v>846</v>
      </c>
      <c r="I339" s="1" t="s">
        <v>1640</v>
      </c>
      <c r="J339" s="3">
        <v>5</v>
      </c>
      <c r="K339" s="2" t="s">
        <v>1641</v>
      </c>
      <c r="L339" s="1"/>
      <c r="M339" s="4">
        <v>3332.84</v>
      </c>
      <c r="N339" s="4">
        <v>642840.94</v>
      </c>
      <c r="O339" s="4">
        <v>733.26</v>
      </c>
      <c r="P339" s="4">
        <v>0.0</v>
      </c>
      <c r="Q339" s="4">
        <v>398.56</v>
      </c>
      <c r="R339" s="4">
        <f>S339-W339-O339-P339-Q339</f>
        <v>1.7053025658242E-13</v>
      </c>
      <c r="S339" s="4">
        <v>1286.16</v>
      </c>
      <c r="T339" s="1"/>
      <c r="U339" s="2" t="s">
        <v>1642</v>
      </c>
      <c r="V339" s="2" t="s">
        <v>1643</v>
      </c>
      <c r="W339" s="2">
        <v>154.34</v>
      </c>
      <c r="X339" s="3">
        <v>57695405000109</v>
      </c>
      <c r="Y339" s="5">
        <v>12.0</v>
      </c>
      <c r="Z339" s="1">
        <v>5352</v>
      </c>
      <c r="AA339" s="1" t="s">
        <v>1161</v>
      </c>
    </row>
    <row r="340" spans="1:28">
      <c r="A340" s="6" t="s">
        <v>1161</v>
      </c>
      <c r="B340" s="7" t="s">
        <v>29</v>
      </c>
      <c r="C340" s="7" t="s">
        <v>30</v>
      </c>
      <c r="D340" s="6" t="s">
        <v>31</v>
      </c>
      <c r="E340" s="7" t="s">
        <v>337</v>
      </c>
      <c r="F340" s="7" t="s">
        <v>338</v>
      </c>
      <c r="G340" s="6" t="s">
        <v>31</v>
      </c>
      <c r="H340" s="7"/>
      <c r="I340" s="6" t="s">
        <v>1644</v>
      </c>
      <c r="J340" s="8">
        <v>5</v>
      </c>
      <c r="K340" s="7" t="s">
        <v>1645</v>
      </c>
      <c r="L340" s="6"/>
      <c r="M340" s="9">
        <v>3527.7</v>
      </c>
      <c r="N340" s="9">
        <v>341854.77</v>
      </c>
      <c r="O340" s="9">
        <v>1895.35</v>
      </c>
      <c r="P340" s="9">
        <v>0.0</v>
      </c>
      <c r="Q340" s="9">
        <v>211.95</v>
      </c>
      <c r="R340" s="9">
        <f>S340-W340-O340-P340-Q340</f>
        <v>250</v>
      </c>
      <c r="S340" s="9">
        <v>2678.75</v>
      </c>
      <c r="T340" s="6"/>
      <c r="U340" s="7" t="s">
        <v>1646</v>
      </c>
      <c r="V340" s="7" t="s">
        <v>1647</v>
      </c>
      <c r="W340" s="7">
        <v>321.45</v>
      </c>
      <c r="X340" s="8">
        <v>57695405000109</v>
      </c>
      <c r="Y340" s="10">
        <v>12.0</v>
      </c>
      <c r="Z340" s="6">
        <v>5352</v>
      </c>
      <c r="AA340" s="6" t="s">
        <v>1614</v>
      </c>
    </row>
    <row r="341" spans="1:28">
      <c r="A341" s="1" t="s">
        <v>1161</v>
      </c>
      <c r="B341" s="2" t="s">
        <v>29</v>
      </c>
      <c r="C341" s="2" t="s">
        <v>30</v>
      </c>
      <c r="D341" s="1" t="s">
        <v>31</v>
      </c>
      <c r="E341" s="2" t="s">
        <v>331</v>
      </c>
      <c r="F341" s="2" t="s">
        <v>332</v>
      </c>
      <c r="G341" s="1" t="s">
        <v>31</v>
      </c>
      <c r="H341" s="2"/>
      <c r="I341" s="1" t="s">
        <v>1648</v>
      </c>
      <c r="J341" s="3">
        <v>5</v>
      </c>
      <c r="K341" s="2" t="s">
        <v>1649</v>
      </c>
      <c r="L341" s="1">
        <v>3607076</v>
      </c>
      <c r="M341" s="4">
        <v>10.91</v>
      </c>
      <c r="N341" s="4">
        <v>5981.31</v>
      </c>
      <c r="O341" s="4">
        <v>52.4</v>
      </c>
      <c r="P341" s="4">
        <v>0.0</v>
      </c>
      <c r="Q341" s="4">
        <v>3.71</v>
      </c>
      <c r="R341" s="4">
        <f>S341-W341-O341-P341-Q341</f>
        <v>8.8817841970013E-16</v>
      </c>
      <c r="S341" s="4">
        <v>63.76</v>
      </c>
      <c r="T341" s="1"/>
      <c r="U341" s="2" t="s">
        <v>1650</v>
      </c>
      <c r="V341" s="2" t="s">
        <v>1651</v>
      </c>
      <c r="W341" s="2">
        <v>7.65</v>
      </c>
      <c r="X341" s="3">
        <v>57695405000109</v>
      </c>
      <c r="Y341" s="5">
        <v>12.0</v>
      </c>
      <c r="Z341" s="1">
        <v>5352</v>
      </c>
      <c r="AA341" s="1" t="s">
        <v>1614</v>
      </c>
    </row>
    <row r="342" spans="1:28">
      <c r="A342" s="6" t="s">
        <v>1161</v>
      </c>
      <c r="B342" s="7" t="s">
        <v>29</v>
      </c>
      <c r="C342" s="7" t="s">
        <v>30</v>
      </c>
      <c r="D342" s="6" t="s">
        <v>31</v>
      </c>
      <c r="E342" s="7" t="s">
        <v>1162</v>
      </c>
      <c r="F342" s="7" t="s">
        <v>1163</v>
      </c>
      <c r="G342" s="6" t="s">
        <v>31</v>
      </c>
      <c r="H342" s="7"/>
      <c r="I342" s="6" t="s">
        <v>1652</v>
      </c>
      <c r="J342" s="8">
        <v>5</v>
      </c>
      <c r="K342" s="7" t="s">
        <v>1653</v>
      </c>
      <c r="L342" s="6">
        <v>3607024</v>
      </c>
      <c r="M342" s="9">
        <v>317.085</v>
      </c>
      <c r="N342" s="9">
        <v>99890.72</v>
      </c>
      <c r="O342" s="9">
        <v>438.07</v>
      </c>
      <c r="P342" s="9">
        <v>0.0</v>
      </c>
      <c r="Q342" s="9">
        <v>61.93</v>
      </c>
      <c r="R342" s="9">
        <f>S342-W342-O342-P342-Q342</f>
        <v>-4.9737991503207E-14</v>
      </c>
      <c r="S342" s="9">
        <v>568.18</v>
      </c>
      <c r="T342" s="6"/>
      <c r="U342" s="7" t="s">
        <v>1654</v>
      </c>
      <c r="V342" s="7" t="s">
        <v>1655</v>
      </c>
      <c r="W342" s="7">
        <v>68.18</v>
      </c>
      <c r="X342" s="8">
        <v>57695405000109</v>
      </c>
      <c r="Y342" s="10">
        <v>12.0</v>
      </c>
      <c r="Z342" s="6">
        <v>5352</v>
      </c>
      <c r="AA342" s="6" t="s">
        <v>1614</v>
      </c>
    </row>
    <row r="343" spans="1:28">
      <c r="A343" s="1" t="s">
        <v>1161</v>
      </c>
      <c r="B343" s="2" t="s">
        <v>29</v>
      </c>
      <c r="C343" s="2" t="s">
        <v>30</v>
      </c>
      <c r="D343" s="1" t="s">
        <v>31</v>
      </c>
      <c r="E343" s="2" t="s">
        <v>39</v>
      </c>
      <c r="F343" s="2" t="s">
        <v>40</v>
      </c>
      <c r="G343" s="1" t="s">
        <v>31</v>
      </c>
      <c r="H343" s="2"/>
      <c r="I343" s="1" t="s">
        <v>1656</v>
      </c>
      <c r="J343" s="3">
        <v>5</v>
      </c>
      <c r="K343" s="2" t="s">
        <v>1657</v>
      </c>
      <c r="L343" s="1"/>
      <c r="M343" s="4">
        <v>15112.5</v>
      </c>
      <c r="N343" s="4">
        <v>1437114.43</v>
      </c>
      <c r="O343" s="4">
        <v>2750.0</v>
      </c>
      <c r="P343" s="4">
        <v>0.0</v>
      </c>
      <c r="Q343" s="4">
        <v>891.01</v>
      </c>
      <c r="R343" s="4">
        <f>S343-W343-O343-P343-Q343</f>
        <v>250</v>
      </c>
      <c r="S343" s="4">
        <v>4421.6</v>
      </c>
      <c r="T343" s="1"/>
      <c r="U343" s="2" t="s">
        <v>1658</v>
      </c>
      <c r="V343" s="2" t="s">
        <v>1659</v>
      </c>
      <c r="W343" s="2">
        <v>530.59</v>
      </c>
      <c r="X343" s="3">
        <v>57695405000109</v>
      </c>
      <c r="Y343" s="5">
        <v>12.0</v>
      </c>
      <c r="Z343" s="1">
        <v>5352</v>
      </c>
      <c r="AA343" s="1" t="s">
        <v>1614</v>
      </c>
    </row>
    <row r="344" spans="1:28">
      <c r="A344" s="6" t="s">
        <v>1161</v>
      </c>
      <c r="B344" s="7" t="s">
        <v>29</v>
      </c>
      <c r="C344" s="7" t="s">
        <v>30</v>
      </c>
      <c r="D344" s="6" t="s">
        <v>31</v>
      </c>
      <c r="E344" s="7" t="s">
        <v>283</v>
      </c>
      <c r="F344" s="7" t="s">
        <v>40</v>
      </c>
      <c r="G344" s="6" t="s">
        <v>31</v>
      </c>
      <c r="H344" s="7"/>
      <c r="I344" s="6" t="s">
        <v>1660</v>
      </c>
      <c r="J344" s="8">
        <v>5</v>
      </c>
      <c r="K344" s="7" t="s">
        <v>1661</v>
      </c>
      <c r="L344" s="6">
        <v>3607030</v>
      </c>
      <c r="M344" s="9">
        <v>188.48</v>
      </c>
      <c r="N344" s="9">
        <v>14301.65</v>
      </c>
      <c r="O344" s="9">
        <v>431.8</v>
      </c>
      <c r="P344" s="9">
        <v>0.0</v>
      </c>
      <c r="Q344" s="9">
        <v>8.87</v>
      </c>
      <c r="R344" s="9">
        <f>S344-W344-O344-P344-Q344</f>
        <v>-5.1514348342607E-14</v>
      </c>
      <c r="S344" s="9">
        <v>500.76</v>
      </c>
      <c r="T344" s="6"/>
      <c r="U344" s="7" t="s">
        <v>1662</v>
      </c>
      <c r="V344" s="7" t="s">
        <v>1663</v>
      </c>
      <c r="W344" s="7">
        <v>60.09</v>
      </c>
      <c r="X344" s="8">
        <v>57695405000109</v>
      </c>
      <c r="Y344" s="10">
        <v>12.0</v>
      </c>
      <c r="Z344" s="6">
        <v>5352</v>
      </c>
      <c r="AA344" s="6" t="s">
        <v>1614</v>
      </c>
    </row>
    <row r="345" spans="1:28">
      <c r="A345" s="1" t="s">
        <v>1161</v>
      </c>
      <c r="B345" s="2" t="s">
        <v>29</v>
      </c>
      <c r="C345" s="2" t="s">
        <v>30</v>
      </c>
      <c r="D345" s="1" t="s">
        <v>31</v>
      </c>
      <c r="E345" s="2" t="s">
        <v>1664</v>
      </c>
      <c r="F345" s="2" t="s">
        <v>1665</v>
      </c>
      <c r="G345" s="1" t="s">
        <v>31</v>
      </c>
      <c r="H345" s="2" t="s">
        <v>891</v>
      </c>
      <c r="I345" s="1" t="s">
        <v>1666</v>
      </c>
      <c r="J345" s="3">
        <v>5</v>
      </c>
      <c r="K345" s="2" t="s">
        <v>1667</v>
      </c>
      <c r="L345" s="1">
        <v>3607077</v>
      </c>
      <c r="M345" s="4">
        <v>1.22</v>
      </c>
      <c r="N345" s="4">
        <v>2171.62</v>
      </c>
      <c r="O345" s="4">
        <v>52.4</v>
      </c>
      <c r="P345" s="4">
        <v>0.0</v>
      </c>
      <c r="Q345" s="4">
        <v>1.35</v>
      </c>
      <c r="R345" s="4">
        <f>S345-W345-O345-P345-Q345</f>
        <v>1.3322676295502E-15</v>
      </c>
      <c r="S345" s="4">
        <v>61.08</v>
      </c>
      <c r="T345" s="1"/>
      <c r="U345" s="2" t="s">
        <v>1668</v>
      </c>
      <c r="V345" s="2" t="s">
        <v>1669</v>
      </c>
      <c r="W345" s="2">
        <v>7.33</v>
      </c>
      <c r="X345" s="3">
        <v>57695405000109</v>
      </c>
      <c r="Y345" s="5">
        <v>12.0</v>
      </c>
      <c r="Z345" s="1">
        <v>5352</v>
      </c>
      <c r="AA345" s="1" t="s">
        <v>1614</v>
      </c>
    </row>
    <row r="346" spans="1:28">
      <c r="A346" s="6" t="s">
        <v>1161</v>
      </c>
      <c r="B346" s="7" t="s">
        <v>29</v>
      </c>
      <c r="C346" s="7" t="s">
        <v>30</v>
      </c>
      <c r="D346" s="6" t="s">
        <v>31</v>
      </c>
      <c r="E346" s="7" t="s">
        <v>1143</v>
      </c>
      <c r="F346" s="7" t="s">
        <v>40</v>
      </c>
      <c r="G346" s="6" t="s">
        <v>31</v>
      </c>
      <c r="H346" s="7"/>
      <c r="I346" s="6" t="s">
        <v>1670</v>
      </c>
      <c r="J346" s="8">
        <v>5</v>
      </c>
      <c r="K346" s="7" t="s">
        <v>1671</v>
      </c>
      <c r="L346" s="6">
        <v>3597828</v>
      </c>
      <c r="M346" s="9">
        <v>264.0</v>
      </c>
      <c r="N346" s="9">
        <v>80888.24</v>
      </c>
      <c r="O346" s="9">
        <v>431.8</v>
      </c>
      <c r="P346" s="9">
        <v>0.0</v>
      </c>
      <c r="Q346" s="9">
        <v>50.15</v>
      </c>
      <c r="R346" s="9">
        <f>S346-W346-O346-P346-Q346</f>
        <v>-7.8159700933611E-14</v>
      </c>
      <c r="S346" s="9">
        <v>547.67</v>
      </c>
      <c r="T346" s="6"/>
      <c r="U346" s="7" t="s">
        <v>1672</v>
      </c>
      <c r="V346" s="7" t="s">
        <v>1673</v>
      </c>
      <c r="W346" s="7">
        <v>65.72</v>
      </c>
      <c r="X346" s="8">
        <v>57695405000109</v>
      </c>
      <c r="Y346" s="10">
        <v>12.0</v>
      </c>
      <c r="Z346" s="6">
        <v>5352</v>
      </c>
      <c r="AA346" s="6" t="s">
        <v>1161</v>
      </c>
    </row>
    <row r="347" spans="1:28">
      <c r="A347" s="1" t="s">
        <v>1614</v>
      </c>
      <c r="B347" s="2" t="s">
        <v>29</v>
      </c>
      <c r="C347" s="2" t="s">
        <v>30</v>
      </c>
      <c r="D347" s="1" t="s">
        <v>31</v>
      </c>
      <c r="E347" s="2" t="s">
        <v>550</v>
      </c>
      <c r="F347" s="2" t="s">
        <v>551</v>
      </c>
      <c r="G347" s="1" t="s">
        <v>171</v>
      </c>
      <c r="H347" s="2" t="s">
        <v>552</v>
      </c>
      <c r="I347" s="1" t="s">
        <v>1674</v>
      </c>
      <c r="J347" s="3">
        <v>5</v>
      </c>
      <c r="K347" s="2" t="s">
        <v>1675</v>
      </c>
      <c r="L347" s="1">
        <v>3608603</v>
      </c>
      <c r="M347" s="4">
        <v>173.84</v>
      </c>
      <c r="N347" s="4">
        <v>97765.07</v>
      </c>
      <c r="O347" s="4">
        <v>63.86</v>
      </c>
      <c r="P347" s="4">
        <v>0.0</v>
      </c>
      <c r="Q347" s="4">
        <v>60.61</v>
      </c>
      <c r="R347" s="4">
        <f>S347-W347-O347-P347-Q347</f>
        <v>0</v>
      </c>
      <c r="S347" s="4">
        <v>141.44</v>
      </c>
      <c r="T347" s="1"/>
      <c r="U347" s="2" t="s">
        <v>1676</v>
      </c>
      <c r="V347" s="2" t="s">
        <v>1677</v>
      </c>
      <c r="W347" s="2">
        <v>16.97</v>
      </c>
      <c r="X347" s="3">
        <v>57695405000109</v>
      </c>
      <c r="Y347" s="5">
        <v>12.0</v>
      </c>
      <c r="Z347" s="1">
        <v>5352</v>
      </c>
      <c r="AA347" s="1" t="s">
        <v>1614</v>
      </c>
    </row>
    <row r="348" spans="1:28">
      <c r="A348" s="6" t="s">
        <v>1614</v>
      </c>
      <c r="B348" s="7" t="s">
        <v>29</v>
      </c>
      <c r="C348" s="7" t="s">
        <v>30</v>
      </c>
      <c r="D348" s="6" t="s">
        <v>31</v>
      </c>
      <c r="E348" s="7" t="s">
        <v>257</v>
      </c>
      <c r="F348" s="7" t="s">
        <v>202</v>
      </c>
      <c r="G348" s="6" t="s">
        <v>31</v>
      </c>
      <c r="H348" s="7" t="s">
        <v>222</v>
      </c>
      <c r="I348" s="6" t="s">
        <v>1678</v>
      </c>
      <c r="J348" s="8">
        <v>5</v>
      </c>
      <c r="K348" s="7" t="s">
        <v>1679</v>
      </c>
      <c r="L348" s="6">
        <v>3608604</v>
      </c>
      <c r="M348" s="9">
        <v>168.0</v>
      </c>
      <c r="N348" s="9">
        <v>8380.58</v>
      </c>
      <c r="O348" s="9">
        <v>61.66</v>
      </c>
      <c r="P348" s="9">
        <v>0.0</v>
      </c>
      <c r="Q348" s="9">
        <v>5.2</v>
      </c>
      <c r="R348" s="9">
        <f>S348-W348-O348-P348-Q348</f>
        <v>2.6645352591004E-15</v>
      </c>
      <c r="S348" s="9">
        <v>75.98</v>
      </c>
      <c r="T348" s="6"/>
      <c r="U348" s="7" t="s">
        <v>1680</v>
      </c>
      <c r="V348" s="7" t="s">
        <v>1681</v>
      </c>
      <c r="W348" s="7">
        <v>9.12</v>
      </c>
      <c r="X348" s="8">
        <v>57695405000109</v>
      </c>
      <c r="Y348" s="10">
        <v>12.0</v>
      </c>
      <c r="Z348" s="6">
        <v>5352</v>
      </c>
      <c r="AA348" s="6" t="s">
        <v>1614</v>
      </c>
    </row>
    <row r="349" spans="1:28">
      <c r="A349" s="1" t="s">
        <v>1614</v>
      </c>
      <c r="B349" s="2" t="s">
        <v>29</v>
      </c>
      <c r="C349" s="2" t="s">
        <v>30</v>
      </c>
      <c r="D349" s="1" t="s">
        <v>31</v>
      </c>
      <c r="E349" s="2" t="s">
        <v>162</v>
      </c>
      <c r="F349" s="2" t="s">
        <v>163</v>
      </c>
      <c r="G349" s="1" t="s">
        <v>31</v>
      </c>
      <c r="H349" s="2" t="s">
        <v>164</v>
      </c>
      <c r="I349" s="1" t="s">
        <v>1682</v>
      </c>
      <c r="J349" s="3">
        <v>5</v>
      </c>
      <c r="K349" s="2" t="s">
        <v>1683</v>
      </c>
      <c r="L349" s="1">
        <v>3608882</v>
      </c>
      <c r="M349" s="4">
        <v>23.03</v>
      </c>
      <c r="N349" s="4">
        <v>19664.07</v>
      </c>
      <c r="O349" s="4">
        <v>52.4</v>
      </c>
      <c r="P349" s="4">
        <v>0.0</v>
      </c>
      <c r="Q349" s="4">
        <v>12.19</v>
      </c>
      <c r="R349" s="4">
        <f>S349-W349-O349-P349-Q349</f>
        <v>5.3290705182008E-15</v>
      </c>
      <c r="S349" s="4">
        <v>73.4</v>
      </c>
      <c r="T349" s="1"/>
      <c r="U349" s="2" t="s">
        <v>1684</v>
      </c>
      <c r="V349" s="2" t="s">
        <v>1685</v>
      </c>
      <c r="W349" s="2">
        <v>8.81</v>
      </c>
      <c r="X349" s="3">
        <v>57695405000109</v>
      </c>
      <c r="Y349" s="5">
        <v>12.0</v>
      </c>
      <c r="Z349" s="1">
        <v>5352</v>
      </c>
      <c r="AA349" s="1" t="s">
        <v>1614</v>
      </c>
    </row>
    <row r="350" spans="1:28">
      <c r="A350" s="6" t="s">
        <v>1614</v>
      </c>
      <c r="B350" s="7" t="s">
        <v>29</v>
      </c>
      <c r="C350" s="7" t="s">
        <v>30</v>
      </c>
      <c r="D350" s="6" t="s">
        <v>31</v>
      </c>
      <c r="E350" s="7" t="s">
        <v>221</v>
      </c>
      <c r="F350" s="7" t="s">
        <v>202</v>
      </c>
      <c r="G350" s="6" t="s">
        <v>31</v>
      </c>
      <c r="H350" s="7"/>
      <c r="I350" s="6" t="s">
        <v>1686</v>
      </c>
      <c r="J350" s="8">
        <v>5</v>
      </c>
      <c r="K350" s="7" t="s">
        <v>1687</v>
      </c>
      <c r="L350" s="6">
        <v>3608632</v>
      </c>
      <c r="M350" s="9">
        <v>53.08</v>
      </c>
      <c r="N350" s="9">
        <v>8405.83</v>
      </c>
      <c r="O350" s="9">
        <v>52.4</v>
      </c>
      <c r="P350" s="9">
        <v>0.0</v>
      </c>
      <c r="Q350" s="9">
        <v>5.21</v>
      </c>
      <c r="R350" s="9">
        <f>S350-W350-O350-P350-Q350</f>
        <v>8.8817841970013E-16</v>
      </c>
      <c r="S350" s="9">
        <v>65.47</v>
      </c>
      <c r="T350" s="6"/>
      <c r="U350" s="7" t="s">
        <v>1688</v>
      </c>
      <c r="V350" s="7" t="s">
        <v>1689</v>
      </c>
      <c r="W350" s="7">
        <v>7.86</v>
      </c>
      <c r="X350" s="8">
        <v>57695405000109</v>
      </c>
      <c r="Y350" s="10">
        <v>12.0</v>
      </c>
      <c r="Z350" s="6">
        <v>5352</v>
      </c>
      <c r="AA350" s="6" t="s">
        <v>1690</v>
      </c>
    </row>
    <row r="351" spans="1:28">
      <c r="A351" s="1" t="s">
        <v>1614</v>
      </c>
      <c r="B351" s="2" t="s">
        <v>29</v>
      </c>
      <c r="C351" s="2" t="s">
        <v>30</v>
      </c>
      <c r="D351" s="1" t="s">
        <v>31</v>
      </c>
      <c r="E351" s="2" t="s">
        <v>550</v>
      </c>
      <c r="F351" s="2" t="s">
        <v>551</v>
      </c>
      <c r="G351" s="1" t="s">
        <v>171</v>
      </c>
      <c r="H351" s="2" t="s">
        <v>552</v>
      </c>
      <c r="I351" s="1" t="s">
        <v>1691</v>
      </c>
      <c r="J351" s="3">
        <v>5</v>
      </c>
      <c r="K351" s="2" t="s">
        <v>1692</v>
      </c>
      <c r="L351" s="1">
        <v>3608603</v>
      </c>
      <c r="M351" s="4">
        <v>26.54</v>
      </c>
      <c r="N351" s="4">
        <v>16256.12</v>
      </c>
      <c r="O351" s="4">
        <v>52.4</v>
      </c>
      <c r="P351" s="4">
        <v>0.0</v>
      </c>
      <c r="Q351" s="4">
        <v>10.08</v>
      </c>
      <c r="R351" s="4">
        <f>S351-W351-O351-P351-Q351</f>
        <v>5.3290705182008E-15</v>
      </c>
      <c r="S351" s="4">
        <v>71.0</v>
      </c>
      <c r="T351" s="1"/>
      <c r="U351" s="2" t="s">
        <v>1693</v>
      </c>
      <c r="V351" s="2" t="s">
        <v>1694</v>
      </c>
      <c r="W351" s="2">
        <v>8.52</v>
      </c>
      <c r="X351" s="3">
        <v>57695405000109</v>
      </c>
      <c r="Y351" s="5">
        <v>12.0</v>
      </c>
      <c r="Z351" s="1">
        <v>5352</v>
      </c>
      <c r="AA351" s="1" t="s">
        <v>1614</v>
      </c>
    </row>
    <row r="352" spans="1:28">
      <c r="A352" s="6" t="s">
        <v>1614</v>
      </c>
      <c r="B352" s="7" t="s">
        <v>29</v>
      </c>
      <c r="C352" s="7" t="s">
        <v>30</v>
      </c>
      <c r="D352" s="6" t="s">
        <v>31</v>
      </c>
      <c r="E352" s="7" t="s">
        <v>1360</v>
      </c>
      <c r="F352" s="7" t="s">
        <v>47</v>
      </c>
      <c r="G352" s="6" t="s">
        <v>31</v>
      </c>
      <c r="H352" s="7"/>
      <c r="I352" s="6" t="s">
        <v>1695</v>
      </c>
      <c r="J352" s="8">
        <v>5</v>
      </c>
      <c r="K352" s="7" t="s">
        <v>1696</v>
      </c>
      <c r="L352" s="6">
        <v>3608643</v>
      </c>
      <c r="M352" s="9">
        <v>1.14</v>
      </c>
      <c r="N352" s="9">
        <v>4150.28</v>
      </c>
      <c r="O352" s="9">
        <v>36.68</v>
      </c>
      <c r="P352" s="9">
        <v>0.0</v>
      </c>
      <c r="Q352" s="9">
        <v>2.57</v>
      </c>
      <c r="R352" s="9">
        <f>S352-W352-O352-P352-Q352</f>
        <v>4.4408920985006E-16</v>
      </c>
      <c r="S352" s="9">
        <v>44.6</v>
      </c>
      <c r="T352" s="6"/>
      <c r="U352" s="7" t="s">
        <v>1697</v>
      </c>
      <c r="V352" s="7" t="s">
        <v>1698</v>
      </c>
      <c r="W352" s="7">
        <v>5.35</v>
      </c>
      <c r="X352" s="8">
        <v>57695405000109</v>
      </c>
      <c r="Y352" s="10">
        <v>12.0</v>
      </c>
      <c r="Z352" s="6">
        <v>5352</v>
      </c>
      <c r="AA352" s="6" t="s">
        <v>1690</v>
      </c>
    </row>
    <row r="353" spans="1:28">
      <c r="A353" s="1" t="s">
        <v>1614</v>
      </c>
      <c r="B353" s="2" t="s">
        <v>29</v>
      </c>
      <c r="C353" s="2" t="s">
        <v>30</v>
      </c>
      <c r="D353" s="1" t="s">
        <v>31</v>
      </c>
      <c r="E353" s="2" t="s">
        <v>456</v>
      </c>
      <c r="F353" s="2" t="s">
        <v>338</v>
      </c>
      <c r="G353" s="1" t="s">
        <v>31</v>
      </c>
      <c r="H353" s="2" t="s">
        <v>457</v>
      </c>
      <c r="I353" s="1" t="s">
        <v>1699</v>
      </c>
      <c r="J353" s="3">
        <v>5</v>
      </c>
      <c r="K353" s="2" t="s">
        <v>1700</v>
      </c>
      <c r="L353" s="1">
        <v>3608530</v>
      </c>
      <c r="M353" s="4">
        <v>43.08</v>
      </c>
      <c r="N353" s="4">
        <v>7035.05</v>
      </c>
      <c r="O353" s="4">
        <v>36.68</v>
      </c>
      <c r="P353" s="4">
        <v>0.0</v>
      </c>
      <c r="Q353" s="4">
        <v>4.36</v>
      </c>
      <c r="R353" s="4">
        <f>S353-W353-O353-P353-Q353</f>
        <v>-8.8817841970013E-16</v>
      </c>
      <c r="S353" s="4">
        <v>46.64</v>
      </c>
      <c r="T353" s="1"/>
      <c r="U353" s="2" t="s">
        <v>1701</v>
      </c>
      <c r="V353" s="2" t="s">
        <v>1702</v>
      </c>
      <c r="W353" s="2">
        <v>5.6</v>
      </c>
      <c r="X353" s="3">
        <v>57695405000109</v>
      </c>
      <c r="Y353" s="5">
        <v>12.0</v>
      </c>
      <c r="Z353" s="1">
        <v>5352</v>
      </c>
      <c r="AA353" s="1" t="s">
        <v>1703</v>
      </c>
    </row>
    <row r="354" spans="1:28">
      <c r="A354" s="6" t="s">
        <v>1614</v>
      </c>
      <c r="B354" s="7" t="s">
        <v>29</v>
      </c>
      <c r="C354" s="7" t="s">
        <v>30</v>
      </c>
      <c r="D354" s="6" t="s">
        <v>31</v>
      </c>
      <c r="E354" s="7" t="s">
        <v>90</v>
      </c>
      <c r="F354" s="7" t="s">
        <v>91</v>
      </c>
      <c r="G354" s="6" t="s">
        <v>31</v>
      </c>
      <c r="H354" s="7"/>
      <c r="I354" s="6" t="s">
        <v>1704</v>
      </c>
      <c r="J354" s="8">
        <v>5</v>
      </c>
      <c r="K354" s="7" t="s">
        <v>1705</v>
      </c>
      <c r="L354" s="6">
        <v>3608652</v>
      </c>
      <c r="M354" s="9">
        <v>856.0</v>
      </c>
      <c r="N354" s="9">
        <v>69081.26</v>
      </c>
      <c r="O354" s="9">
        <v>219.99</v>
      </c>
      <c r="P354" s="9">
        <v>0.0</v>
      </c>
      <c r="Q354" s="9">
        <v>42.83</v>
      </c>
      <c r="R354" s="9">
        <f>S354-W354-O354-P354-Q354</f>
        <v>4.2632564145606E-14</v>
      </c>
      <c r="S354" s="9">
        <v>298.66</v>
      </c>
      <c r="T354" s="6"/>
      <c r="U354" s="7" t="s">
        <v>1706</v>
      </c>
      <c r="V354" s="7" t="s">
        <v>1707</v>
      </c>
      <c r="W354" s="7">
        <v>35.84</v>
      </c>
      <c r="X354" s="8">
        <v>57695405000109</v>
      </c>
      <c r="Y354" s="10">
        <v>12.0</v>
      </c>
      <c r="Z354" s="6">
        <v>5352</v>
      </c>
      <c r="AA354" s="6" t="s">
        <v>1614</v>
      </c>
    </row>
    <row r="355" spans="1:28">
      <c r="A355" s="1" t="s">
        <v>1614</v>
      </c>
      <c r="B355" s="2" t="s">
        <v>29</v>
      </c>
      <c r="C355" s="2" t="s">
        <v>30</v>
      </c>
      <c r="D355" s="1" t="s">
        <v>31</v>
      </c>
      <c r="E355" s="2" t="s">
        <v>90</v>
      </c>
      <c r="F355" s="2" t="s">
        <v>91</v>
      </c>
      <c r="G355" s="1" t="s">
        <v>31</v>
      </c>
      <c r="H355" s="2"/>
      <c r="I355" s="1" t="s">
        <v>1708</v>
      </c>
      <c r="J355" s="3">
        <v>5</v>
      </c>
      <c r="K355" s="2" t="s">
        <v>1709</v>
      </c>
      <c r="L355" s="1">
        <v>3608652</v>
      </c>
      <c r="M355" s="4">
        <v>5.37</v>
      </c>
      <c r="N355" s="4">
        <v>10145.99</v>
      </c>
      <c r="O355" s="4">
        <v>36.68</v>
      </c>
      <c r="P355" s="4">
        <v>0.0</v>
      </c>
      <c r="Q355" s="4">
        <v>6.29</v>
      </c>
      <c r="R355" s="4">
        <f>S355-W355-O355-P355-Q355</f>
        <v>-8.8817841970013E-16</v>
      </c>
      <c r="S355" s="4">
        <v>48.83</v>
      </c>
      <c r="T355" s="1"/>
      <c r="U355" s="2" t="s">
        <v>1710</v>
      </c>
      <c r="V355" s="2" t="s">
        <v>1711</v>
      </c>
      <c r="W355" s="2">
        <v>5.86</v>
      </c>
      <c r="X355" s="3">
        <v>57695405000109</v>
      </c>
      <c r="Y355" s="5">
        <v>12.0</v>
      </c>
      <c r="Z355" s="1">
        <v>5352</v>
      </c>
      <c r="AA355" s="1" t="s">
        <v>1614</v>
      </c>
    </row>
    <row r="356" spans="1:28">
      <c r="A356" s="6" t="s">
        <v>1614</v>
      </c>
      <c r="B356" s="7" t="s">
        <v>29</v>
      </c>
      <c r="C356" s="7" t="s">
        <v>30</v>
      </c>
      <c r="D356" s="6" t="s">
        <v>31</v>
      </c>
      <c r="E356" s="7" t="s">
        <v>844</v>
      </c>
      <c r="F356" s="7" t="s">
        <v>845</v>
      </c>
      <c r="G356" s="6" t="s">
        <v>31</v>
      </c>
      <c r="H356" s="7" t="s">
        <v>846</v>
      </c>
      <c r="I356" s="6" t="s">
        <v>1712</v>
      </c>
      <c r="J356" s="8">
        <v>5</v>
      </c>
      <c r="K356" s="7" t="s">
        <v>1713</v>
      </c>
      <c r="L356" s="6">
        <v>3608654</v>
      </c>
      <c r="M356" s="9">
        <v>1350.98</v>
      </c>
      <c r="N356" s="9">
        <v>191033.59</v>
      </c>
      <c r="O356" s="9">
        <v>347.49</v>
      </c>
      <c r="P356" s="9">
        <v>0.0</v>
      </c>
      <c r="Q356" s="9">
        <v>118.44</v>
      </c>
      <c r="R356" s="9">
        <f>S356-W356-O356-P356-Q356</f>
        <v>0</v>
      </c>
      <c r="S356" s="9">
        <v>529.47</v>
      </c>
      <c r="T356" s="6"/>
      <c r="U356" s="7" t="s">
        <v>1714</v>
      </c>
      <c r="V356" s="7" t="s">
        <v>1715</v>
      </c>
      <c r="W356" s="7">
        <v>63.54</v>
      </c>
      <c r="X356" s="8">
        <v>57695405000109</v>
      </c>
      <c r="Y356" s="10">
        <v>12.0</v>
      </c>
      <c r="Z356" s="6">
        <v>5352</v>
      </c>
      <c r="AA356" s="6" t="s">
        <v>1614</v>
      </c>
    </row>
    <row r="357" spans="1:28">
      <c r="A357" s="1" t="s">
        <v>1614</v>
      </c>
      <c r="B357" s="2" t="s">
        <v>29</v>
      </c>
      <c r="C357" s="2" t="s">
        <v>30</v>
      </c>
      <c r="D357" s="1" t="s">
        <v>31</v>
      </c>
      <c r="E357" s="2" t="s">
        <v>67</v>
      </c>
      <c r="F357" s="2" t="s">
        <v>47</v>
      </c>
      <c r="G357" s="1" t="s">
        <v>31</v>
      </c>
      <c r="H357" s="2"/>
      <c r="I357" s="1" t="s">
        <v>1716</v>
      </c>
      <c r="J357" s="3">
        <v>5</v>
      </c>
      <c r="K357" s="2" t="s">
        <v>1717</v>
      </c>
      <c r="L357" s="1">
        <v>3608653</v>
      </c>
      <c r="M357" s="4">
        <v>201.58</v>
      </c>
      <c r="N357" s="4">
        <v>55389.64</v>
      </c>
      <c r="O357" s="4">
        <v>66.5</v>
      </c>
      <c r="P357" s="4">
        <v>0.0</v>
      </c>
      <c r="Q357" s="4">
        <v>34.34</v>
      </c>
      <c r="R357" s="4">
        <f>S357-W357-O357-P357-Q357</f>
        <v>0</v>
      </c>
      <c r="S357" s="4">
        <v>114.59</v>
      </c>
      <c r="T357" s="1"/>
      <c r="U357" s="2" t="s">
        <v>1718</v>
      </c>
      <c r="V357" s="2" t="s">
        <v>1719</v>
      </c>
      <c r="W357" s="2">
        <v>13.75</v>
      </c>
      <c r="X357" s="3">
        <v>57695405000109</v>
      </c>
      <c r="Y357" s="5">
        <v>12.0</v>
      </c>
      <c r="Z357" s="1">
        <v>5352</v>
      </c>
      <c r="AA357" s="1" t="s">
        <v>1690</v>
      </c>
    </row>
    <row r="358" spans="1:28">
      <c r="A358" s="6" t="s">
        <v>1614</v>
      </c>
      <c r="B358" s="7" t="s">
        <v>303</v>
      </c>
      <c r="C358" s="7" t="s">
        <v>262</v>
      </c>
      <c r="D358" s="6" t="s">
        <v>31</v>
      </c>
      <c r="E358" s="7" t="s">
        <v>29</v>
      </c>
      <c r="F358" s="7" t="s">
        <v>30</v>
      </c>
      <c r="G358" s="6" t="s">
        <v>31</v>
      </c>
      <c r="H358" s="7"/>
      <c r="I358" s="6" t="s">
        <v>1720</v>
      </c>
      <c r="J358" s="8">
        <v>5</v>
      </c>
      <c r="K358" s="7" t="s">
        <v>1557</v>
      </c>
      <c r="L358" s="6">
        <v>3605421</v>
      </c>
      <c r="M358" s="9">
        <v>212.32</v>
      </c>
      <c r="N358" s="9">
        <v>39065.29</v>
      </c>
      <c r="O358" s="9">
        <v>101.28</v>
      </c>
      <c r="P358" s="9">
        <v>0.0</v>
      </c>
      <c r="Q358" s="9">
        <v>24.22</v>
      </c>
      <c r="R358" s="9">
        <f>S358-W358-O358-P358-Q358</f>
        <v>1.4210854715202E-14</v>
      </c>
      <c r="S358" s="9">
        <v>142.61</v>
      </c>
      <c r="T358" s="6"/>
      <c r="U358" s="7" t="s">
        <v>1721</v>
      </c>
      <c r="V358" s="7" t="s">
        <v>1722</v>
      </c>
      <c r="W358" s="7">
        <v>17.11</v>
      </c>
      <c r="X358" s="8">
        <v>57695405000109</v>
      </c>
      <c r="Y358" s="10">
        <v>12.0</v>
      </c>
      <c r="Z358" s="6">
        <v>5352</v>
      </c>
      <c r="AA358" s="6" t="s">
        <v>1614</v>
      </c>
    </row>
    <row r="359" spans="1:28">
      <c r="A359" s="1" t="s">
        <v>1614</v>
      </c>
      <c r="B359" s="2" t="s">
        <v>29</v>
      </c>
      <c r="C359" s="2" t="s">
        <v>30</v>
      </c>
      <c r="D359" s="1" t="s">
        <v>31</v>
      </c>
      <c r="E359" s="2" t="s">
        <v>1723</v>
      </c>
      <c r="F359" s="2" t="s">
        <v>1724</v>
      </c>
      <c r="G359" s="1" t="s">
        <v>810</v>
      </c>
      <c r="H359" s="2" t="s">
        <v>1725</v>
      </c>
      <c r="I359" s="1" t="s">
        <v>1726</v>
      </c>
      <c r="J359" s="3">
        <v>5</v>
      </c>
      <c r="K359" s="2" t="s">
        <v>1727</v>
      </c>
      <c r="L359" s="1">
        <v>3607010</v>
      </c>
      <c r="M359" s="4">
        <v>159.0</v>
      </c>
      <c r="N359" s="4">
        <v>61990.48</v>
      </c>
      <c r="O359" s="4">
        <v>58.35</v>
      </c>
      <c r="P359" s="4">
        <v>0.0</v>
      </c>
      <c r="Q359" s="4">
        <v>38.43</v>
      </c>
      <c r="R359" s="4">
        <f>S359-W359-O359-P359-Q359</f>
        <v>0</v>
      </c>
      <c r="S359" s="4">
        <v>109.98</v>
      </c>
      <c r="T359" s="1"/>
      <c r="U359" s="2" t="s">
        <v>1728</v>
      </c>
      <c r="V359" s="2" t="s">
        <v>1729</v>
      </c>
      <c r="W359" s="2">
        <v>13.2</v>
      </c>
      <c r="X359" s="3">
        <v>57695405000109</v>
      </c>
      <c r="Y359" s="5">
        <v>12.0</v>
      </c>
      <c r="Z359" s="1">
        <v>5352</v>
      </c>
      <c r="AA359" s="1" t="s">
        <v>1614</v>
      </c>
    </row>
    <row r="360" spans="1:28">
      <c r="A360" s="6" t="s">
        <v>1614</v>
      </c>
      <c r="B360" s="7" t="s">
        <v>29</v>
      </c>
      <c r="C360" s="7" t="s">
        <v>30</v>
      </c>
      <c r="D360" s="6" t="s">
        <v>31</v>
      </c>
      <c r="E360" s="7" t="s">
        <v>1338</v>
      </c>
      <c r="F360" s="7" t="s">
        <v>1339</v>
      </c>
      <c r="G360" s="6" t="s">
        <v>114</v>
      </c>
      <c r="H360" s="7" t="s">
        <v>1340</v>
      </c>
      <c r="I360" s="6" t="s">
        <v>1730</v>
      </c>
      <c r="J360" s="8">
        <v>5</v>
      </c>
      <c r="K360" s="7" t="s">
        <v>1342</v>
      </c>
      <c r="L360" s="6">
        <v>3600926</v>
      </c>
      <c r="M360" s="9">
        <v>132.14</v>
      </c>
      <c r="N360" s="9">
        <v>0.0</v>
      </c>
      <c r="O360" s="9">
        <v>0.0</v>
      </c>
      <c r="P360" s="9">
        <v>0.0</v>
      </c>
      <c r="Q360" s="9">
        <v>0.0</v>
      </c>
      <c r="R360" s="9">
        <f>S360-W360-O360-P360-Q360</f>
        <v>0</v>
      </c>
      <c r="S360" s="9">
        <v>15.11</v>
      </c>
      <c r="T360" s="6"/>
      <c r="U360" s="7" t="s">
        <v>1731</v>
      </c>
      <c r="V360" s="7" t="s">
        <v>1732</v>
      </c>
      <c r="W360" s="7">
        <v>15.11</v>
      </c>
      <c r="X360" s="8">
        <v>57695405000109</v>
      </c>
      <c r="Y360" s="10">
        <v>12.0</v>
      </c>
      <c r="Z360" s="6">
        <v>5352</v>
      </c>
      <c r="AA360" s="6" t="s">
        <v>1690</v>
      </c>
    </row>
    <row r="361" spans="1:28">
      <c r="A361" s="1" t="s">
        <v>1614</v>
      </c>
      <c r="B361" s="2" t="s">
        <v>39</v>
      </c>
      <c r="C361" s="2" t="s">
        <v>40</v>
      </c>
      <c r="D361" s="1" t="s">
        <v>31</v>
      </c>
      <c r="E361" s="2" t="s">
        <v>29</v>
      </c>
      <c r="F361" s="2" t="s">
        <v>30</v>
      </c>
      <c r="G361" s="1" t="s">
        <v>31</v>
      </c>
      <c r="H361" s="2"/>
      <c r="I361" s="1" t="s">
        <v>1733</v>
      </c>
      <c r="J361" s="3">
        <v>5</v>
      </c>
      <c r="K361" s="2" t="s">
        <v>1734</v>
      </c>
      <c r="L361" s="1"/>
      <c r="M361" s="4">
        <v>180.0</v>
      </c>
      <c r="N361" s="4">
        <v>27500.0</v>
      </c>
      <c r="O361" s="4">
        <v>2100.0</v>
      </c>
      <c r="P361" s="4">
        <v>0.0</v>
      </c>
      <c r="Q361" s="4">
        <v>13.75</v>
      </c>
      <c r="R361" s="4">
        <f>S361-W361-O361-P361-Q361</f>
        <v>0</v>
      </c>
      <c r="S361" s="4">
        <v>2401.99</v>
      </c>
      <c r="T361" s="1"/>
      <c r="U361" s="2"/>
      <c r="V361" s="2" t="s">
        <v>1735</v>
      </c>
      <c r="W361" s="2">
        <v>288.24</v>
      </c>
      <c r="X361" s="3">
        <v>57695405000109</v>
      </c>
      <c r="Y361" s="5">
        <v>12.0</v>
      </c>
      <c r="Z361" s="1">
        <v>5352</v>
      </c>
      <c r="AA361" s="1" t="s">
        <v>1690</v>
      </c>
    </row>
    <row r="362" spans="1:28">
      <c r="A362" s="6" t="s">
        <v>1614</v>
      </c>
      <c r="B362" s="7" t="s">
        <v>1333</v>
      </c>
      <c r="C362" s="7" t="s">
        <v>183</v>
      </c>
      <c r="D362" s="6" t="s">
        <v>31</v>
      </c>
      <c r="E362" s="7" t="s">
        <v>29</v>
      </c>
      <c r="F362" s="7" t="s">
        <v>30</v>
      </c>
      <c r="G362" s="6" t="s">
        <v>31</v>
      </c>
      <c r="H362" s="7"/>
      <c r="I362" s="6" t="s">
        <v>1736</v>
      </c>
      <c r="J362" s="8">
        <v>5</v>
      </c>
      <c r="K362" s="7" t="s">
        <v>1737</v>
      </c>
      <c r="L362" s="6"/>
      <c r="M362" s="9">
        <v>360.0</v>
      </c>
      <c r="N362" s="9">
        <v>10400.4</v>
      </c>
      <c r="O362" s="9">
        <v>420.0</v>
      </c>
      <c r="P362" s="9">
        <v>0.0</v>
      </c>
      <c r="Q362" s="9">
        <v>10.4</v>
      </c>
      <c r="R362" s="9">
        <f>S362-W362-O362-P362-Q362</f>
        <v>10.4</v>
      </c>
      <c r="S362" s="9">
        <v>500.91</v>
      </c>
      <c r="T362" s="6"/>
      <c r="U362" s="7" t="s">
        <v>1738</v>
      </c>
      <c r="V362" s="7" t="s">
        <v>1739</v>
      </c>
      <c r="W362" s="7">
        <v>60.11</v>
      </c>
      <c r="X362" s="8">
        <v>57695405000109</v>
      </c>
      <c r="Y362" s="10">
        <v>12.0</v>
      </c>
      <c r="Z362" s="6">
        <v>5352</v>
      </c>
      <c r="AA362" s="6" t="s">
        <v>1690</v>
      </c>
    </row>
    <row r="363" spans="1:28">
      <c r="A363" s="1" t="s">
        <v>1690</v>
      </c>
      <c r="B363" s="2" t="s">
        <v>29</v>
      </c>
      <c r="C363" s="2" t="s">
        <v>30</v>
      </c>
      <c r="D363" s="1" t="s">
        <v>31</v>
      </c>
      <c r="E363" s="2" t="s">
        <v>162</v>
      </c>
      <c r="F363" s="2" t="s">
        <v>163</v>
      </c>
      <c r="G363" s="1" t="s">
        <v>31</v>
      </c>
      <c r="H363" s="2" t="s">
        <v>164</v>
      </c>
      <c r="I363" s="1" t="s">
        <v>1740</v>
      </c>
      <c r="J363" s="3">
        <v>5</v>
      </c>
      <c r="K363" s="2" t="s">
        <v>1741</v>
      </c>
      <c r="L363" s="1">
        <v>3610180</v>
      </c>
      <c r="M363" s="4">
        <v>106.16</v>
      </c>
      <c r="N363" s="4">
        <v>16096.12</v>
      </c>
      <c r="O363" s="4">
        <v>70.13</v>
      </c>
      <c r="P363" s="4">
        <v>0.0</v>
      </c>
      <c r="Q363" s="4">
        <v>9.98</v>
      </c>
      <c r="R363" s="4">
        <f>S363-W363-O363-P363-Q363</f>
        <v>3.5527136788005E-15</v>
      </c>
      <c r="S363" s="4">
        <v>91.03</v>
      </c>
      <c r="T363" s="1"/>
      <c r="U363" s="2" t="s">
        <v>1742</v>
      </c>
      <c r="V363" s="2" t="s">
        <v>1743</v>
      </c>
      <c r="W363" s="2">
        <v>10.92</v>
      </c>
      <c r="X363" s="3">
        <v>57695405000109</v>
      </c>
      <c r="Y363" s="5">
        <v>12.0</v>
      </c>
      <c r="Z363" s="1">
        <v>5352</v>
      </c>
      <c r="AA363" s="1" t="s">
        <v>1690</v>
      </c>
    </row>
    <row r="364" spans="1:28">
      <c r="A364" s="6" t="s">
        <v>1690</v>
      </c>
      <c r="B364" s="7" t="s">
        <v>29</v>
      </c>
      <c r="C364" s="7" t="s">
        <v>30</v>
      </c>
      <c r="D364" s="6" t="s">
        <v>31</v>
      </c>
      <c r="E364" s="7" t="s">
        <v>1744</v>
      </c>
      <c r="F364" s="7" t="s">
        <v>324</v>
      </c>
      <c r="G364" s="6" t="s">
        <v>31</v>
      </c>
      <c r="H364" s="7"/>
      <c r="I364" s="6" t="s">
        <v>1745</v>
      </c>
      <c r="J364" s="8">
        <v>5</v>
      </c>
      <c r="K364" s="7" t="s">
        <v>1746</v>
      </c>
      <c r="L364" s="6">
        <v>3610201</v>
      </c>
      <c r="M364" s="9">
        <v>57.0</v>
      </c>
      <c r="N364" s="9">
        <v>14190.38</v>
      </c>
      <c r="O364" s="9">
        <v>36.68</v>
      </c>
      <c r="P364" s="9">
        <v>0.0</v>
      </c>
      <c r="Q364" s="9">
        <v>8.8</v>
      </c>
      <c r="R364" s="9">
        <f>S364-W364-O364-P364-Q364</f>
        <v>-3.5527136788005E-15</v>
      </c>
      <c r="S364" s="9">
        <v>51.68</v>
      </c>
      <c r="T364" s="6"/>
      <c r="U364" s="7" t="s">
        <v>1747</v>
      </c>
      <c r="V364" s="7" t="s">
        <v>1748</v>
      </c>
      <c r="W364" s="7">
        <v>6.2</v>
      </c>
      <c r="X364" s="8">
        <v>57695405000109</v>
      </c>
      <c r="Y364" s="10">
        <v>12.0</v>
      </c>
      <c r="Z364" s="6">
        <v>5352</v>
      </c>
      <c r="AA364" s="6" t="s">
        <v>1690</v>
      </c>
    </row>
    <row r="365" spans="1:28">
      <c r="A365" s="1" t="s">
        <v>1690</v>
      </c>
      <c r="B365" s="2" t="s">
        <v>29</v>
      </c>
      <c r="C365" s="2" t="s">
        <v>30</v>
      </c>
      <c r="D365" s="1" t="s">
        <v>31</v>
      </c>
      <c r="E365" s="2" t="s">
        <v>352</v>
      </c>
      <c r="F365" s="2" t="s">
        <v>79</v>
      </c>
      <c r="G365" s="1" t="s">
        <v>31</v>
      </c>
      <c r="H365" s="2"/>
      <c r="I365" s="1" t="s">
        <v>1749</v>
      </c>
      <c r="J365" s="3">
        <v>5</v>
      </c>
      <c r="K365" s="2" t="s">
        <v>1750</v>
      </c>
      <c r="L365" s="1">
        <v>3610179</v>
      </c>
      <c r="M365" s="4">
        <v>108.65</v>
      </c>
      <c r="N365" s="4">
        <v>179099.66</v>
      </c>
      <c r="O365" s="4">
        <v>295.74</v>
      </c>
      <c r="P365" s="4">
        <v>0.0</v>
      </c>
      <c r="Q365" s="4">
        <v>111.04</v>
      </c>
      <c r="R365" s="4">
        <f>S365-W365-O365-P365-Q365</f>
        <v>-4.2632564145606E-14</v>
      </c>
      <c r="S365" s="4">
        <v>462.25</v>
      </c>
      <c r="T365" s="1"/>
      <c r="U365" s="2" t="s">
        <v>1751</v>
      </c>
      <c r="V365" s="2" t="s">
        <v>1752</v>
      </c>
      <c r="W365" s="2">
        <v>55.47</v>
      </c>
      <c r="X365" s="3">
        <v>57695405000109</v>
      </c>
      <c r="Y365" s="5">
        <v>12.0</v>
      </c>
      <c r="Z365" s="1">
        <v>5352</v>
      </c>
      <c r="AA365" s="1" t="s">
        <v>1703</v>
      </c>
    </row>
    <row r="366" spans="1:28">
      <c r="A366" s="6" t="s">
        <v>1690</v>
      </c>
      <c r="B366" s="7" t="s">
        <v>29</v>
      </c>
      <c r="C366" s="7" t="s">
        <v>30</v>
      </c>
      <c r="D366" s="6" t="s">
        <v>31</v>
      </c>
      <c r="E366" s="7" t="s">
        <v>669</v>
      </c>
      <c r="F366" s="7" t="s">
        <v>670</v>
      </c>
      <c r="G366" s="6" t="s">
        <v>31</v>
      </c>
      <c r="H366" s="7"/>
      <c r="I366" s="6" t="s">
        <v>1753</v>
      </c>
      <c r="J366" s="8">
        <v>5</v>
      </c>
      <c r="K366" s="7" t="s">
        <v>1754</v>
      </c>
      <c r="L366" s="6">
        <v>3610178</v>
      </c>
      <c r="M366" s="9">
        <v>26.54</v>
      </c>
      <c r="N366" s="9">
        <v>5662.89</v>
      </c>
      <c r="O366" s="9">
        <v>36.68</v>
      </c>
      <c r="P366" s="9">
        <v>0.0</v>
      </c>
      <c r="Q366" s="9">
        <v>3.51</v>
      </c>
      <c r="R366" s="9">
        <f>S366-W366-O366-P366-Q366</f>
        <v>-1.7763568394003E-15</v>
      </c>
      <c r="S366" s="9">
        <v>45.67</v>
      </c>
      <c r="T366" s="6"/>
      <c r="U366" s="7" t="s">
        <v>1755</v>
      </c>
      <c r="V366" s="7" t="s">
        <v>1756</v>
      </c>
      <c r="W366" s="7">
        <v>5.48</v>
      </c>
      <c r="X366" s="8">
        <v>57695405000109</v>
      </c>
      <c r="Y366" s="10">
        <v>12.0</v>
      </c>
      <c r="Z366" s="6">
        <v>5352</v>
      </c>
      <c r="AA366" s="6" t="s">
        <v>1703</v>
      </c>
    </row>
    <row r="367" spans="1:28">
      <c r="A367" s="1" t="s">
        <v>1690</v>
      </c>
      <c r="B367" s="2" t="s">
        <v>29</v>
      </c>
      <c r="C367" s="2" t="s">
        <v>30</v>
      </c>
      <c r="D367" s="1" t="s">
        <v>31</v>
      </c>
      <c r="E367" s="2" t="s">
        <v>658</v>
      </c>
      <c r="F367" s="2" t="s">
        <v>659</v>
      </c>
      <c r="G367" s="1" t="s">
        <v>171</v>
      </c>
      <c r="H367" s="2" t="s">
        <v>660</v>
      </c>
      <c r="I367" s="1" t="s">
        <v>1757</v>
      </c>
      <c r="J367" s="3">
        <v>5</v>
      </c>
      <c r="K367" s="2" t="s">
        <v>1758</v>
      </c>
      <c r="L367" s="1">
        <v>3610202</v>
      </c>
      <c r="M367" s="4">
        <v>424.0</v>
      </c>
      <c r="N367" s="4">
        <v>33151.05</v>
      </c>
      <c r="O367" s="4">
        <v>124.23</v>
      </c>
      <c r="P367" s="4">
        <v>0.0</v>
      </c>
      <c r="Q367" s="4">
        <v>20.55</v>
      </c>
      <c r="R367" s="4">
        <f>S367-W367-O367-P367-Q367</f>
        <v>-3.5527136788005E-15</v>
      </c>
      <c r="S367" s="4">
        <v>164.52</v>
      </c>
      <c r="T367" s="1"/>
      <c r="U367" s="2" t="s">
        <v>1759</v>
      </c>
      <c r="V367" s="2" t="s">
        <v>1760</v>
      </c>
      <c r="W367" s="2">
        <v>19.74</v>
      </c>
      <c r="X367" s="3">
        <v>57695405000109</v>
      </c>
      <c r="Y367" s="5">
        <v>12.0</v>
      </c>
      <c r="Z367" s="1">
        <v>5352</v>
      </c>
      <c r="AA367" s="1" t="s">
        <v>1690</v>
      </c>
    </row>
    <row r="368" spans="1:28">
      <c r="A368" s="6" t="s">
        <v>1690</v>
      </c>
      <c r="B368" s="7" t="s">
        <v>29</v>
      </c>
      <c r="C368" s="7" t="s">
        <v>30</v>
      </c>
      <c r="D368" s="6" t="s">
        <v>31</v>
      </c>
      <c r="E368" s="7" t="s">
        <v>90</v>
      </c>
      <c r="F368" s="7" t="s">
        <v>91</v>
      </c>
      <c r="G368" s="6" t="s">
        <v>31</v>
      </c>
      <c r="H368" s="7"/>
      <c r="I368" s="6" t="s">
        <v>1761</v>
      </c>
      <c r="J368" s="8">
        <v>5</v>
      </c>
      <c r="K368" s="7" t="s">
        <v>1762</v>
      </c>
      <c r="L368" s="6">
        <v>3610230</v>
      </c>
      <c r="M368" s="9">
        <v>579.0</v>
      </c>
      <c r="N368" s="9">
        <v>117415.28</v>
      </c>
      <c r="O368" s="9">
        <v>372.79</v>
      </c>
      <c r="P368" s="9">
        <v>0.0</v>
      </c>
      <c r="Q368" s="9">
        <v>72.8</v>
      </c>
      <c r="R368" s="9">
        <f>S368-W368-O368-P368-Q368</f>
        <v>1.4210854715202E-14</v>
      </c>
      <c r="S368" s="9">
        <v>506.35</v>
      </c>
      <c r="T368" s="6"/>
      <c r="U368" s="7" t="s">
        <v>1763</v>
      </c>
      <c r="V368" s="7" t="s">
        <v>1764</v>
      </c>
      <c r="W368" s="7">
        <v>60.76</v>
      </c>
      <c r="X368" s="8">
        <v>57695405000109</v>
      </c>
      <c r="Y368" s="10">
        <v>12.0</v>
      </c>
      <c r="Z368" s="6">
        <v>5352</v>
      </c>
      <c r="AA368" s="6" t="s">
        <v>1690</v>
      </c>
    </row>
    <row r="369" spans="1:28">
      <c r="A369" s="1" t="s">
        <v>1690</v>
      </c>
      <c r="B369" s="2" t="s">
        <v>29</v>
      </c>
      <c r="C369" s="2" t="s">
        <v>30</v>
      </c>
      <c r="D369" s="1" t="s">
        <v>31</v>
      </c>
      <c r="E369" s="2" t="s">
        <v>765</v>
      </c>
      <c r="F369" s="2" t="s">
        <v>766</v>
      </c>
      <c r="G369" s="1" t="s">
        <v>31</v>
      </c>
      <c r="H369" s="2"/>
      <c r="I369" s="1" t="s">
        <v>1765</v>
      </c>
      <c r="J369" s="3">
        <v>5</v>
      </c>
      <c r="K369" s="2" t="s">
        <v>1766</v>
      </c>
      <c r="L369" s="1">
        <v>3610227</v>
      </c>
      <c r="M369" s="4">
        <v>26.54</v>
      </c>
      <c r="N369" s="4">
        <v>6052.81</v>
      </c>
      <c r="O369" s="4">
        <v>431.8</v>
      </c>
      <c r="P369" s="4">
        <v>0.0</v>
      </c>
      <c r="Q369" s="4">
        <v>3.75</v>
      </c>
      <c r="R369" s="4">
        <f>S369-W369-O369-P369-Q369</f>
        <v>0</v>
      </c>
      <c r="S369" s="4">
        <v>494.94</v>
      </c>
      <c r="T369" s="1"/>
      <c r="U369" s="2" t="s">
        <v>1767</v>
      </c>
      <c r="V369" s="2" t="s">
        <v>1768</v>
      </c>
      <c r="W369" s="2">
        <v>59.39</v>
      </c>
      <c r="X369" s="3">
        <v>57695405000109</v>
      </c>
      <c r="Y369" s="5">
        <v>12.0</v>
      </c>
      <c r="Z369" s="1">
        <v>5352</v>
      </c>
      <c r="AA369" s="1" t="s">
        <v>1703</v>
      </c>
    </row>
    <row r="370" spans="1:28">
      <c r="A370" s="6" t="s">
        <v>1690</v>
      </c>
      <c r="B370" s="7" t="s">
        <v>29</v>
      </c>
      <c r="C370" s="7" t="s">
        <v>30</v>
      </c>
      <c r="D370" s="6" t="s">
        <v>31</v>
      </c>
      <c r="E370" s="7" t="s">
        <v>1769</v>
      </c>
      <c r="F370" s="7" t="s">
        <v>79</v>
      </c>
      <c r="G370" s="6" t="s">
        <v>31</v>
      </c>
      <c r="H370" s="7" t="s">
        <v>1770</v>
      </c>
      <c r="I370" s="6" t="s">
        <v>1771</v>
      </c>
      <c r="J370" s="8">
        <v>5</v>
      </c>
      <c r="K370" s="7" t="s">
        <v>1772</v>
      </c>
      <c r="L370" s="6">
        <v>3610880</v>
      </c>
      <c r="M370" s="9">
        <v>21.82</v>
      </c>
      <c r="N370" s="9">
        <v>13436.21</v>
      </c>
      <c r="O370" s="9">
        <v>36.68</v>
      </c>
      <c r="P370" s="9">
        <v>0.0</v>
      </c>
      <c r="Q370" s="9">
        <v>8.33</v>
      </c>
      <c r="R370" s="9">
        <f>S370-W370-O370-P370-Q370</f>
        <v>-1.7763568394003E-15</v>
      </c>
      <c r="S370" s="9">
        <v>51.15</v>
      </c>
      <c r="T370" s="6"/>
      <c r="U370" s="7" t="s">
        <v>1773</v>
      </c>
      <c r="V370" s="7" t="s">
        <v>1774</v>
      </c>
      <c r="W370" s="7">
        <v>6.14</v>
      </c>
      <c r="X370" s="8">
        <v>57695405000109</v>
      </c>
      <c r="Y370" s="10">
        <v>12.0</v>
      </c>
      <c r="Z370" s="6">
        <v>5352</v>
      </c>
      <c r="AA370" s="6" t="s">
        <v>1690</v>
      </c>
    </row>
    <row r="371" spans="1:28">
      <c r="A371" s="1" t="s">
        <v>1690</v>
      </c>
      <c r="B371" s="2" t="s">
        <v>29</v>
      </c>
      <c r="C371" s="2" t="s">
        <v>30</v>
      </c>
      <c r="D371" s="1" t="s">
        <v>31</v>
      </c>
      <c r="E371" s="2" t="s">
        <v>96</v>
      </c>
      <c r="F371" s="2" t="s">
        <v>97</v>
      </c>
      <c r="G371" s="1" t="s">
        <v>31</v>
      </c>
      <c r="H371" s="2"/>
      <c r="I371" s="1" t="s">
        <v>1775</v>
      </c>
      <c r="J371" s="3">
        <v>5</v>
      </c>
      <c r="K371" s="2" t="s">
        <v>1776</v>
      </c>
      <c r="L371" s="1">
        <v>3610233</v>
      </c>
      <c r="M371" s="4">
        <v>195.9</v>
      </c>
      <c r="N371" s="4">
        <v>78956.98</v>
      </c>
      <c r="O371" s="4">
        <v>191.75</v>
      </c>
      <c r="P371" s="4">
        <v>0.0</v>
      </c>
      <c r="Q371" s="4">
        <v>48.95</v>
      </c>
      <c r="R371" s="4">
        <f>S371-W371-O371-P371-Q371</f>
        <v>-1.4210854715202E-14</v>
      </c>
      <c r="S371" s="4">
        <v>273.52</v>
      </c>
      <c r="T371" s="1"/>
      <c r="U371" s="2" t="s">
        <v>1777</v>
      </c>
      <c r="V371" s="2" t="s">
        <v>1778</v>
      </c>
      <c r="W371" s="2">
        <v>32.82</v>
      </c>
      <c r="X371" s="3">
        <v>57695405000109</v>
      </c>
      <c r="Y371" s="5">
        <v>12.0</v>
      </c>
      <c r="Z371" s="1">
        <v>5352</v>
      </c>
      <c r="AA371" s="1" t="s">
        <v>1690</v>
      </c>
    </row>
    <row r="372" spans="1:28">
      <c r="A372" s="6" t="s">
        <v>1690</v>
      </c>
      <c r="B372" s="7" t="s">
        <v>29</v>
      </c>
      <c r="C372" s="7" t="s">
        <v>30</v>
      </c>
      <c r="D372" s="6" t="s">
        <v>31</v>
      </c>
      <c r="E372" s="7" t="s">
        <v>90</v>
      </c>
      <c r="F372" s="7" t="s">
        <v>91</v>
      </c>
      <c r="G372" s="6" t="s">
        <v>31</v>
      </c>
      <c r="H372" s="7"/>
      <c r="I372" s="6" t="s">
        <v>1779</v>
      </c>
      <c r="J372" s="8">
        <v>5</v>
      </c>
      <c r="K372" s="7" t="s">
        <v>1780</v>
      </c>
      <c r="L372" s="6">
        <v>3610231</v>
      </c>
      <c r="M372" s="9">
        <v>10.91</v>
      </c>
      <c r="N372" s="9">
        <v>37057.86</v>
      </c>
      <c r="O372" s="9">
        <v>36.68</v>
      </c>
      <c r="P372" s="9">
        <v>0.0</v>
      </c>
      <c r="Q372" s="9">
        <v>22.98</v>
      </c>
      <c r="R372" s="9">
        <f>S372-W372-O372-P372-Q372</f>
        <v>-3.5527136788005E-15</v>
      </c>
      <c r="S372" s="9">
        <v>67.8</v>
      </c>
      <c r="T372" s="6"/>
      <c r="U372" s="7" t="s">
        <v>1781</v>
      </c>
      <c r="V372" s="7" t="s">
        <v>1782</v>
      </c>
      <c r="W372" s="7">
        <v>8.14</v>
      </c>
      <c r="X372" s="8">
        <v>57695405000109</v>
      </c>
      <c r="Y372" s="10">
        <v>12.0</v>
      </c>
      <c r="Z372" s="6">
        <v>5352</v>
      </c>
      <c r="AA372" s="6" t="s">
        <v>1690</v>
      </c>
    </row>
    <row r="373" spans="1:28">
      <c r="A373" s="1" t="s">
        <v>1690</v>
      </c>
      <c r="B373" s="2" t="s">
        <v>29</v>
      </c>
      <c r="C373" s="2" t="s">
        <v>30</v>
      </c>
      <c r="D373" s="1" t="s">
        <v>31</v>
      </c>
      <c r="E373" s="2" t="s">
        <v>1783</v>
      </c>
      <c r="F373" s="2" t="s">
        <v>1784</v>
      </c>
      <c r="G373" s="1" t="s">
        <v>171</v>
      </c>
      <c r="H373" s="2" t="s">
        <v>552</v>
      </c>
      <c r="I373" s="1" t="s">
        <v>1785</v>
      </c>
      <c r="J373" s="3">
        <v>5</v>
      </c>
      <c r="K373" s="2" t="s">
        <v>1786</v>
      </c>
      <c r="L373" s="1">
        <v>3610203</v>
      </c>
      <c r="M373" s="4">
        <v>265.4</v>
      </c>
      <c r="N373" s="4">
        <v>18862.39</v>
      </c>
      <c r="O373" s="4">
        <v>126.64</v>
      </c>
      <c r="P373" s="4">
        <v>0.0</v>
      </c>
      <c r="Q373" s="4">
        <v>11.69</v>
      </c>
      <c r="R373" s="4">
        <f>S373-W373-O373-P373-Q373</f>
        <v>-1.5987211554602E-14</v>
      </c>
      <c r="S373" s="4">
        <v>157.19</v>
      </c>
      <c r="T373" s="1"/>
      <c r="U373" s="2" t="s">
        <v>1787</v>
      </c>
      <c r="V373" s="2" t="s">
        <v>1788</v>
      </c>
      <c r="W373" s="2">
        <v>18.86</v>
      </c>
      <c r="X373" s="3">
        <v>57695405000109</v>
      </c>
      <c r="Y373" s="5">
        <v>12.0</v>
      </c>
      <c r="Z373" s="1">
        <v>5352</v>
      </c>
      <c r="AA373" s="1" t="s">
        <v>1690</v>
      </c>
    </row>
    <row r="374" spans="1:28">
      <c r="A374" s="6" t="s">
        <v>1690</v>
      </c>
      <c r="B374" s="7" t="s">
        <v>29</v>
      </c>
      <c r="C374" s="7" t="s">
        <v>30</v>
      </c>
      <c r="D374" s="6" t="s">
        <v>31</v>
      </c>
      <c r="E374" s="7" t="s">
        <v>1101</v>
      </c>
      <c r="F374" s="7" t="s">
        <v>1102</v>
      </c>
      <c r="G374" s="6" t="s">
        <v>31</v>
      </c>
      <c r="H374" s="7"/>
      <c r="I374" s="6" t="s">
        <v>1789</v>
      </c>
      <c r="J374" s="8">
        <v>5</v>
      </c>
      <c r="K374" s="7" t="s">
        <v>1790</v>
      </c>
      <c r="L374" s="6">
        <v>3610205</v>
      </c>
      <c r="M374" s="9">
        <v>106.16</v>
      </c>
      <c r="N374" s="9">
        <v>22060.48</v>
      </c>
      <c r="O374" s="9">
        <v>55.76</v>
      </c>
      <c r="P374" s="9">
        <v>0.0</v>
      </c>
      <c r="Q374" s="9">
        <v>13.68</v>
      </c>
      <c r="R374" s="9">
        <f>S374-W374-O374-P374-Q374</f>
        <v>0</v>
      </c>
      <c r="S374" s="9">
        <v>78.91</v>
      </c>
      <c r="T374" s="6"/>
      <c r="U374" s="7" t="s">
        <v>1791</v>
      </c>
      <c r="V374" s="7" t="s">
        <v>1792</v>
      </c>
      <c r="W374" s="7">
        <v>9.47</v>
      </c>
      <c r="X374" s="8">
        <v>57695405000109</v>
      </c>
      <c r="Y374" s="10">
        <v>12.0</v>
      </c>
      <c r="Z374" s="6">
        <v>5352</v>
      </c>
      <c r="AA374" s="6" t="s">
        <v>1703</v>
      </c>
    </row>
    <row r="375" spans="1:28">
      <c r="A375" s="1" t="s">
        <v>1690</v>
      </c>
      <c r="B375" s="2" t="s">
        <v>29</v>
      </c>
      <c r="C375" s="2" t="s">
        <v>30</v>
      </c>
      <c r="D375" s="1" t="s">
        <v>31</v>
      </c>
      <c r="E375" s="2" t="s">
        <v>162</v>
      </c>
      <c r="F375" s="2" t="s">
        <v>163</v>
      </c>
      <c r="G375" s="1" t="s">
        <v>31</v>
      </c>
      <c r="H375" s="2" t="s">
        <v>164</v>
      </c>
      <c r="I375" s="1" t="s">
        <v>1793</v>
      </c>
      <c r="J375" s="3">
        <v>5</v>
      </c>
      <c r="K375" s="2" t="s">
        <v>1794</v>
      </c>
      <c r="L375" s="1">
        <v>3610204</v>
      </c>
      <c r="M375" s="4">
        <v>646.2</v>
      </c>
      <c r="N375" s="4">
        <v>67413.5</v>
      </c>
      <c r="O375" s="4">
        <v>237.08</v>
      </c>
      <c r="P375" s="4">
        <v>0.0</v>
      </c>
      <c r="Q375" s="4">
        <v>41.8</v>
      </c>
      <c r="R375" s="4">
        <f>S375-W375-O375-P375-Q375</f>
        <v>-1.4210854715202E-14</v>
      </c>
      <c r="S375" s="4">
        <v>316.91</v>
      </c>
      <c r="T375" s="1"/>
      <c r="U375" s="2" t="s">
        <v>1795</v>
      </c>
      <c r="V375" s="2" t="s">
        <v>1796</v>
      </c>
      <c r="W375" s="2">
        <v>38.03</v>
      </c>
      <c r="X375" s="3">
        <v>57695405000109</v>
      </c>
      <c r="Y375" s="5">
        <v>12.0</v>
      </c>
      <c r="Z375" s="1">
        <v>5352</v>
      </c>
      <c r="AA375" s="1" t="s">
        <v>1690</v>
      </c>
    </row>
    <row r="376" spans="1:28">
      <c r="A376" s="6" t="s">
        <v>1690</v>
      </c>
      <c r="B376" s="7" t="s">
        <v>29</v>
      </c>
      <c r="C376" s="7" t="s">
        <v>30</v>
      </c>
      <c r="D376" s="6" t="s">
        <v>31</v>
      </c>
      <c r="E376" s="7" t="s">
        <v>1797</v>
      </c>
      <c r="F376" s="7" t="s">
        <v>1798</v>
      </c>
      <c r="G376" s="6" t="s">
        <v>31</v>
      </c>
      <c r="H376" s="7" t="s">
        <v>1288</v>
      </c>
      <c r="I376" s="6" t="s">
        <v>1799</v>
      </c>
      <c r="J376" s="8">
        <v>5</v>
      </c>
      <c r="K376" s="7" t="s">
        <v>1800</v>
      </c>
      <c r="L376" s="6">
        <v>3610627</v>
      </c>
      <c r="M376" s="9">
        <v>1.66</v>
      </c>
      <c r="N376" s="9">
        <v>6659.93</v>
      </c>
      <c r="O376" s="9">
        <v>36.68</v>
      </c>
      <c r="P376" s="9">
        <v>0.0</v>
      </c>
      <c r="Q376" s="9">
        <v>4.13</v>
      </c>
      <c r="R376" s="9">
        <f>S376-W376-O376-P376-Q376</f>
        <v>2.6645352591004E-15</v>
      </c>
      <c r="S376" s="9">
        <v>46.38</v>
      </c>
      <c r="T376" s="6"/>
      <c r="U376" s="7" t="s">
        <v>1801</v>
      </c>
      <c r="V376" s="7" t="s">
        <v>1802</v>
      </c>
      <c r="W376" s="7">
        <v>5.57</v>
      </c>
      <c r="X376" s="8">
        <v>57695405000109</v>
      </c>
      <c r="Y376" s="10">
        <v>12.0</v>
      </c>
      <c r="Z376" s="6">
        <v>5352</v>
      </c>
      <c r="AA376" s="6" t="s">
        <v>1703</v>
      </c>
    </row>
    <row r="377" spans="1:28">
      <c r="A377" s="1" t="s">
        <v>1690</v>
      </c>
      <c r="B377" s="2" t="s">
        <v>29</v>
      </c>
      <c r="C377" s="2" t="s">
        <v>30</v>
      </c>
      <c r="D377" s="1" t="s">
        <v>31</v>
      </c>
      <c r="E377" s="2" t="s">
        <v>1803</v>
      </c>
      <c r="F377" s="2" t="s">
        <v>1804</v>
      </c>
      <c r="G377" s="1" t="s">
        <v>31</v>
      </c>
      <c r="H377" s="2"/>
      <c r="I377" s="1" t="s">
        <v>1805</v>
      </c>
      <c r="J377" s="3">
        <v>5</v>
      </c>
      <c r="K377" s="2" t="s">
        <v>1806</v>
      </c>
      <c r="L377" s="1">
        <v>3610234</v>
      </c>
      <c r="M377" s="4">
        <v>53.08</v>
      </c>
      <c r="N377" s="4">
        <v>17189.56</v>
      </c>
      <c r="O377" s="4">
        <v>36.68</v>
      </c>
      <c r="P377" s="4">
        <v>0.0</v>
      </c>
      <c r="Q377" s="4">
        <v>10.66</v>
      </c>
      <c r="R377" s="4">
        <f>S377-W377-O377-P377-Q377</f>
        <v>-3.5527136788005E-15</v>
      </c>
      <c r="S377" s="4">
        <v>53.8</v>
      </c>
      <c r="T377" s="1"/>
      <c r="U377" s="2" t="s">
        <v>1807</v>
      </c>
      <c r="V377" s="2" t="s">
        <v>1808</v>
      </c>
      <c r="W377" s="2">
        <v>6.46</v>
      </c>
      <c r="X377" s="3">
        <v>57695405000109</v>
      </c>
      <c r="Y377" s="5">
        <v>12.0</v>
      </c>
      <c r="Z377" s="1">
        <v>5352</v>
      </c>
      <c r="AA377" s="1" t="s">
        <v>1703</v>
      </c>
    </row>
    <row r="378" spans="1:28">
      <c r="A378" s="6" t="s">
        <v>1703</v>
      </c>
      <c r="B378" s="7" t="s">
        <v>29</v>
      </c>
      <c r="C378" s="7" t="s">
        <v>30</v>
      </c>
      <c r="D378" s="6" t="s">
        <v>31</v>
      </c>
      <c r="E378" s="7" t="s">
        <v>973</v>
      </c>
      <c r="F378" s="7" t="s">
        <v>974</v>
      </c>
      <c r="G378" s="6" t="s">
        <v>31</v>
      </c>
      <c r="H378" s="7"/>
      <c r="I378" s="6" t="s">
        <v>1809</v>
      </c>
      <c r="J378" s="8">
        <v>5</v>
      </c>
      <c r="K378" s="7" t="s">
        <v>1810</v>
      </c>
      <c r="L378" s="6">
        <v>3611857</v>
      </c>
      <c r="M378" s="9">
        <v>212.0</v>
      </c>
      <c r="N378" s="9">
        <v>69267.94</v>
      </c>
      <c r="O378" s="9">
        <v>909.01</v>
      </c>
      <c r="P378" s="9">
        <v>0.0</v>
      </c>
      <c r="Q378" s="9">
        <v>42.95</v>
      </c>
      <c r="R378" s="9">
        <f>S378-W378-O378-P378-Q378</f>
        <v>4.2632564145606E-14</v>
      </c>
      <c r="S378" s="9">
        <v>1081.77</v>
      </c>
      <c r="T378" s="6"/>
      <c r="U378" s="7" t="s">
        <v>1811</v>
      </c>
      <c r="V378" s="7" t="s">
        <v>1812</v>
      </c>
      <c r="W378" s="7">
        <v>129.81</v>
      </c>
      <c r="X378" s="8">
        <v>57695405000109</v>
      </c>
      <c r="Y378" s="10">
        <v>12.0</v>
      </c>
      <c r="Z378" s="6">
        <v>5352</v>
      </c>
      <c r="AA378" s="6" t="s">
        <v>1813</v>
      </c>
    </row>
    <row r="379" spans="1:28">
      <c r="A379" s="1" t="s">
        <v>1703</v>
      </c>
      <c r="B379" s="2" t="s">
        <v>29</v>
      </c>
      <c r="C379" s="2" t="s">
        <v>30</v>
      </c>
      <c r="D379" s="1" t="s">
        <v>31</v>
      </c>
      <c r="E379" s="2" t="s">
        <v>973</v>
      </c>
      <c r="F379" s="2" t="s">
        <v>974</v>
      </c>
      <c r="G379" s="1" t="s">
        <v>31</v>
      </c>
      <c r="H379" s="2"/>
      <c r="I379" s="1" t="s">
        <v>1814</v>
      </c>
      <c r="J379" s="3">
        <v>5</v>
      </c>
      <c r="K379" s="2" t="s">
        <v>1815</v>
      </c>
      <c r="L379" s="1">
        <v>3611852</v>
      </c>
      <c r="M379" s="4">
        <v>53.08</v>
      </c>
      <c r="N379" s="4">
        <v>13103.09</v>
      </c>
      <c r="O379" s="4">
        <v>36.68</v>
      </c>
      <c r="P379" s="4">
        <v>0.0</v>
      </c>
      <c r="Q379" s="4">
        <v>8.12</v>
      </c>
      <c r="R379" s="4">
        <f>S379-W379-O379-P379-Q379</f>
        <v>275</v>
      </c>
      <c r="S379" s="4">
        <v>363.41</v>
      </c>
      <c r="T379" s="1"/>
      <c r="U379" s="2" t="s">
        <v>1816</v>
      </c>
      <c r="V379" s="2" t="s">
        <v>1817</v>
      </c>
      <c r="W379" s="2">
        <v>43.61</v>
      </c>
      <c r="X379" s="3">
        <v>57695405000109</v>
      </c>
      <c r="Y379" s="5">
        <v>12.0</v>
      </c>
      <c r="Z379" s="1">
        <v>5352</v>
      </c>
      <c r="AA379" s="1" t="s">
        <v>1818</v>
      </c>
    </row>
    <row r="380" spans="1:28">
      <c r="A380" s="6" t="s">
        <v>1703</v>
      </c>
      <c r="B380" s="7" t="s">
        <v>29</v>
      </c>
      <c r="C380" s="7" t="s">
        <v>30</v>
      </c>
      <c r="D380" s="6" t="s">
        <v>31</v>
      </c>
      <c r="E380" s="7" t="s">
        <v>429</v>
      </c>
      <c r="F380" s="7" t="s">
        <v>430</v>
      </c>
      <c r="G380" s="6" t="s">
        <v>31</v>
      </c>
      <c r="H380" s="7"/>
      <c r="I380" s="6" t="s">
        <v>1819</v>
      </c>
      <c r="J380" s="8">
        <v>5</v>
      </c>
      <c r="K380" s="7" t="s">
        <v>1820</v>
      </c>
      <c r="L380" s="6">
        <v>3611854</v>
      </c>
      <c r="M380" s="9">
        <v>215.0</v>
      </c>
      <c r="N380" s="9">
        <v>23087.29</v>
      </c>
      <c r="O380" s="9">
        <v>70.95</v>
      </c>
      <c r="P380" s="9">
        <v>0.0</v>
      </c>
      <c r="Q380" s="9">
        <v>14.31</v>
      </c>
      <c r="R380" s="9">
        <f>S380-W380-O380-P380-Q380</f>
        <v>1.7763568394003E-15</v>
      </c>
      <c r="S380" s="9">
        <v>96.89</v>
      </c>
      <c r="T380" s="6"/>
      <c r="U380" s="7" t="s">
        <v>1821</v>
      </c>
      <c r="V380" s="7" t="s">
        <v>1822</v>
      </c>
      <c r="W380" s="7">
        <v>11.63</v>
      </c>
      <c r="X380" s="8">
        <v>57695405000109</v>
      </c>
      <c r="Y380" s="10">
        <v>12.0</v>
      </c>
      <c r="Z380" s="6">
        <v>5352</v>
      </c>
      <c r="AA380" s="6" t="s">
        <v>1818</v>
      </c>
    </row>
    <row r="381" spans="1:28">
      <c r="A381" s="1" t="s">
        <v>1703</v>
      </c>
      <c r="B381" s="2" t="s">
        <v>29</v>
      </c>
      <c r="C381" s="2" t="s">
        <v>30</v>
      </c>
      <c r="D381" s="1" t="s">
        <v>31</v>
      </c>
      <c r="E381" s="2" t="s">
        <v>147</v>
      </c>
      <c r="F381" s="2" t="s">
        <v>148</v>
      </c>
      <c r="G381" s="1" t="s">
        <v>149</v>
      </c>
      <c r="H381" s="2" t="s">
        <v>150</v>
      </c>
      <c r="I381" s="1" t="s">
        <v>1823</v>
      </c>
      <c r="J381" s="3">
        <v>5</v>
      </c>
      <c r="K381" s="2" t="s">
        <v>1824</v>
      </c>
      <c r="L381" s="1">
        <v>3611851</v>
      </c>
      <c r="M381" s="4">
        <v>106.16</v>
      </c>
      <c r="N381" s="4">
        <v>33608.68</v>
      </c>
      <c r="O381" s="4">
        <v>38.9</v>
      </c>
      <c r="P381" s="4">
        <v>0.0</v>
      </c>
      <c r="Q381" s="4">
        <v>20.84</v>
      </c>
      <c r="R381" s="4">
        <f>S381-W381-O381-P381-Q381</f>
        <v>3.5527136788005E-15</v>
      </c>
      <c r="S381" s="4">
        <v>67.89</v>
      </c>
      <c r="T381" s="1"/>
      <c r="U381" s="2" t="s">
        <v>1825</v>
      </c>
      <c r="V381" s="2" t="s">
        <v>1826</v>
      </c>
      <c r="W381" s="2">
        <v>8.15</v>
      </c>
      <c r="X381" s="3">
        <v>57695405000109</v>
      </c>
      <c r="Y381" s="5">
        <v>12.0</v>
      </c>
      <c r="Z381" s="1">
        <v>5352</v>
      </c>
      <c r="AA381" s="1" t="s">
        <v>1703</v>
      </c>
    </row>
    <row r="382" spans="1:28">
      <c r="A382" s="6" t="s">
        <v>1703</v>
      </c>
      <c r="B382" s="7" t="s">
        <v>29</v>
      </c>
      <c r="C382" s="7" t="s">
        <v>30</v>
      </c>
      <c r="D382" s="6" t="s">
        <v>31</v>
      </c>
      <c r="E382" s="7" t="s">
        <v>155</v>
      </c>
      <c r="F382" s="7" t="s">
        <v>156</v>
      </c>
      <c r="G382" s="6" t="s">
        <v>141</v>
      </c>
      <c r="H382" s="7" t="s">
        <v>157</v>
      </c>
      <c r="I382" s="6" t="s">
        <v>1827</v>
      </c>
      <c r="J382" s="8">
        <v>5</v>
      </c>
      <c r="K382" s="7" t="s">
        <v>1828</v>
      </c>
      <c r="L382" s="6">
        <v>3611856</v>
      </c>
      <c r="M382" s="9">
        <v>64.5</v>
      </c>
      <c r="N382" s="9">
        <v>12997.9</v>
      </c>
      <c r="O382" s="9">
        <v>52.4</v>
      </c>
      <c r="P382" s="9">
        <v>0.0</v>
      </c>
      <c r="Q382" s="9">
        <v>8.06</v>
      </c>
      <c r="R382" s="9">
        <f>S382-W382-O382-P382-Q382</f>
        <v>1.7763568394003E-15</v>
      </c>
      <c r="S382" s="9">
        <v>68.7</v>
      </c>
      <c r="T382" s="6"/>
      <c r="U382" s="7" t="s">
        <v>1829</v>
      </c>
      <c r="V382" s="7" t="s">
        <v>1830</v>
      </c>
      <c r="W382" s="7">
        <v>8.24</v>
      </c>
      <c r="X382" s="8">
        <v>57695405000109</v>
      </c>
      <c r="Y382" s="10">
        <v>12.0</v>
      </c>
      <c r="Z382" s="6">
        <v>5352</v>
      </c>
      <c r="AA382" s="6" t="s">
        <v>1703</v>
      </c>
    </row>
    <row r="383" spans="1:28">
      <c r="A383" s="1" t="s">
        <v>1703</v>
      </c>
      <c r="B383" s="2" t="s">
        <v>29</v>
      </c>
      <c r="C383" s="2" t="s">
        <v>30</v>
      </c>
      <c r="D383" s="1" t="s">
        <v>31</v>
      </c>
      <c r="E383" s="2" t="s">
        <v>155</v>
      </c>
      <c r="F383" s="2" t="s">
        <v>156</v>
      </c>
      <c r="G383" s="1" t="s">
        <v>141</v>
      </c>
      <c r="H383" s="2" t="s">
        <v>157</v>
      </c>
      <c r="I383" s="1" t="s">
        <v>1831</v>
      </c>
      <c r="J383" s="3">
        <v>5</v>
      </c>
      <c r="K383" s="2" t="s">
        <v>1832</v>
      </c>
      <c r="L383" s="1">
        <v>3611860</v>
      </c>
      <c r="M383" s="4">
        <v>53.08</v>
      </c>
      <c r="N383" s="4">
        <v>37712.58</v>
      </c>
      <c r="O383" s="4">
        <v>52.4</v>
      </c>
      <c r="P383" s="4">
        <v>0.0</v>
      </c>
      <c r="Q383" s="4">
        <v>23.38</v>
      </c>
      <c r="R383" s="4">
        <f>S383-W383-O383-P383-Q383</f>
        <v>3.5527136788005E-15</v>
      </c>
      <c r="S383" s="4">
        <v>86.11</v>
      </c>
      <c r="T383" s="1"/>
      <c r="U383" s="2" t="s">
        <v>1833</v>
      </c>
      <c r="V383" s="2" t="s">
        <v>1834</v>
      </c>
      <c r="W383" s="2">
        <v>10.33</v>
      </c>
      <c r="X383" s="3">
        <v>57695405000109</v>
      </c>
      <c r="Y383" s="5">
        <v>12.0</v>
      </c>
      <c r="Z383" s="1">
        <v>5352</v>
      </c>
      <c r="AA383" s="1" t="s">
        <v>1703</v>
      </c>
    </row>
    <row r="384" spans="1:28">
      <c r="A384" s="6" t="s">
        <v>1703</v>
      </c>
      <c r="B384" s="7" t="s">
        <v>29</v>
      </c>
      <c r="C384" s="7" t="s">
        <v>30</v>
      </c>
      <c r="D384" s="6" t="s">
        <v>31</v>
      </c>
      <c r="E384" s="7" t="s">
        <v>120</v>
      </c>
      <c r="F384" s="7" t="s">
        <v>121</v>
      </c>
      <c r="G384" s="6" t="s">
        <v>122</v>
      </c>
      <c r="H384" s="7" t="s">
        <v>123</v>
      </c>
      <c r="I384" s="6" t="s">
        <v>1835</v>
      </c>
      <c r="J384" s="8">
        <v>5</v>
      </c>
      <c r="K384" s="7" t="s">
        <v>1836</v>
      </c>
      <c r="L384" s="6">
        <v>3611859</v>
      </c>
      <c r="M384" s="9">
        <v>318.48</v>
      </c>
      <c r="N384" s="9">
        <v>10830.48</v>
      </c>
      <c r="O384" s="9">
        <v>132.5</v>
      </c>
      <c r="P384" s="9">
        <v>0.0</v>
      </c>
      <c r="Q384" s="9">
        <v>6.71</v>
      </c>
      <c r="R384" s="9">
        <f>S384-W384-O384-P384-Q384</f>
        <v>7.9936057773011E-15</v>
      </c>
      <c r="S384" s="9">
        <v>158.19</v>
      </c>
      <c r="T384" s="6"/>
      <c r="U384" s="7" t="s">
        <v>1837</v>
      </c>
      <c r="V384" s="7" t="s">
        <v>1838</v>
      </c>
      <c r="W384" s="7">
        <v>18.98</v>
      </c>
      <c r="X384" s="8">
        <v>57695405000109</v>
      </c>
      <c r="Y384" s="10">
        <v>12.0</v>
      </c>
      <c r="Z384" s="6">
        <v>5352</v>
      </c>
      <c r="AA384" s="6" t="s">
        <v>1703</v>
      </c>
    </row>
    <row r="385" spans="1:28">
      <c r="A385" s="1" t="s">
        <v>1703</v>
      </c>
      <c r="B385" s="2" t="s">
        <v>29</v>
      </c>
      <c r="C385" s="2" t="s">
        <v>30</v>
      </c>
      <c r="D385" s="1" t="s">
        <v>31</v>
      </c>
      <c r="E385" s="2" t="s">
        <v>177</v>
      </c>
      <c r="F385" s="2" t="s">
        <v>79</v>
      </c>
      <c r="G385" s="1" t="s">
        <v>31</v>
      </c>
      <c r="H385" s="2"/>
      <c r="I385" s="1" t="s">
        <v>1839</v>
      </c>
      <c r="J385" s="3">
        <v>5</v>
      </c>
      <c r="K385" s="2" t="s">
        <v>1840</v>
      </c>
      <c r="L385" s="1">
        <v>3611861</v>
      </c>
      <c r="M385" s="4">
        <v>106.16</v>
      </c>
      <c r="N385" s="4">
        <v>18231.96</v>
      </c>
      <c r="O385" s="4">
        <v>114.0</v>
      </c>
      <c r="P385" s="4">
        <v>0.0</v>
      </c>
      <c r="Q385" s="4">
        <v>11.3</v>
      </c>
      <c r="R385" s="4">
        <f>S385-W385-O385-P385-Q385</f>
        <v>-1.7763568394003E-14</v>
      </c>
      <c r="S385" s="4">
        <v>142.39</v>
      </c>
      <c r="T385" s="1"/>
      <c r="U385" s="2" t="s">
        <v>1841</v>
      </c>
      <c r="V385" s="2" t="s">
        <v>1842</v>
      </c>
      <c r="W385" s="2">
        <v>17.09</v>
      </c>
      <c r="X385" s="3">
        <v>57695405000109</v>
      </c>
      <c r="Y385" s="5">
        <v>12.0</v>
      </c>
      <c r="Z385" s="1">
        <v>5352</v>
      </c>
      <c r="AA385" s="1" t="s">
        <v>1818</v>
      </c>
    </row>
    <row r="386" spans="1:28">
      <c r="A386" s="6" t="s">
        <v>1703</v>
      </c>
      <c r="B386" s="7" t="s">
        <v>29</v>
      </c>
      <c r="C386" s="7" t="s">
        <v>30</v>
      </c>
      <c r="D386" s="6" t="s">
        <v>31</v>
      </c>
      <c r="E386" s="7" t="s">
        <v>59</v>
      </c>
      <c r="F386" s="7" t="s">
        <v>60</v>
      </c>
      <c r="G386" s="6" t="s">
        <v>61</v>
      </c>
      <c r="H386" s="7" t="s">
        <v>62</v>
      </c>
      <c r="I386" s="6" t="s">
        <v>1843</v>
      </c>
      <c r="J386" s="8">
        <v>5</v>
      </c>
      <c r="K386" s="7" t="s">
        <v>1844</v>
      </c>
      <c r="L386" s="6">
        <v>3611741</v>
      </c>
      <c r="M386" s="9">
        <v>4.54</v>
      </c>
      <c r="N386" s="9">
        <v>14614.53</v>
      </c>
      <c r="O386" s="9">
        <v>36.68</v>
      </c>
      <c r="P386" s="9">
        <v>0.0</v>
      </c>
      <c r="Q386" s="9">
        <v>9.06</v>
      </c>
      <c r="R386" s="9">
        <f>S386-W386-O386-P386-Q386</f>
        <v>-5.3290705182008E-15</v>
      </c>
      <c r="S386" s="9">
        <v>51.98</v>
      </c>
      <c r="T386" s="6"/>
      <c r="U386" s="7" t="s">
        <v>1845</v>
      </c>
      <c r="V386" s="7" t="s">
        <v>1846</v>
      </c>
      <c r="W386" s="7">
        <v>6.24</v>
      </c>
      <c r="X386" s="8">
        <v>57695405000109</v>
      </c>
      <c r="Y386" s="10">
        <v>12.0</v>
      </c>
      <c r="Z386" s="6">
        <v>5352</v>
      </c>
      <c r="AA386" s="6" t="s">
        <v>1818</v>
      </c>
    </row>
    <row r="387" spans="1:28">
      <c r="A387" s="1" t="s">
        <v>1703</v>
      </c>
      <c r="B387" s="2" t="s">
        <v>29</v>
      </c>
      <c r="C387" s="2" t="s">
        <v>30</v>
      </c>
      <c r="D387" s="1" t="s">
        <v>31</v>
      </c>
      <c r="E387" s="2" t="s">
        <v>540</v>
      </c>
      <c r="F387" s="2" t="s">
        <v>500</v>
      </c>
      <c r="G387" s="1" t="s">
        <v>31</v>
      </c>
      <c r="H387" s="2"/>
      <c r="I387" s="1" t="s">
        <v>1847</v>
      </c>
      <c r="J387" s="3">
        <v>5</v>
      </c>
      <c r="K387" s="2" t="s">
        <v>1848</v>
      </c>
      <c r="L387" s="1">
        <v>3612010</v>
      </c>
      <c r="M387" s="4">
        <v>193.0</v>
      </c>
      <c r="N387" s="4">
        <v>14264.25</v>
      </c>
      <c r="O387" s="4">
        <v>70.83</v>
      </c>
      <c r="P387" s="4">
        <v>0.0</v>
      </c>
      <c r="Q387" s="4">
        <v>8.84</v>
      </c>
      <c r="R387" s="4">
        <f>S387-W387-O387-P387-Q387</f>
        <v>3.5527136788005E-15</v>
      </c>
      <c r="S387" s="4">
        <v>90.53</v>
      </c>
      <c r="T387" s="1"/>
      <c r="U387" s="2" t="s">
        <v>1849</v>
      </c>
      <c r="V387" s="2" t="s">
        <v>1850</v>
      </c>
      <c r="W387" s="2">
        <v>10.86</v>
      </c>
      <c r="X387" s="3">
        <v>57695405000109</v>
      </c>
      <c r="Y387" s="5">
        <v>12.0</v>
      </c>
      <c r="Z387" s="1">
        <v>5352</v>
      </c>
      <c r="AA387" s="1" t="s">
        <v>1818</v>
      </c>
    </row>
    <row r="388" spans="1:28">
      <c r="A388" s="6" t="s">
        <v>1703</v>
      </c>
      <c r="B388" s="7" t="s">
        <v>29</v>
      </c>
      <c r="C388" s="7" t="s">
        <v>30</v>
      </c>
      <c r="D388" s="6" t="s">
        <v>31</v>
      </c>
      <c r="E388" s="7" t="s">
        <v>486</v>
      </c>
      <c r="F388" s="7" t="s">
        <v>156</v>
      </c>
      <c r="G388" s="6" t="s">
        <v>141</v>
      </c>
      <c r="H388" s="7" t="s">
        <v>157</v>
      </c>
      <c r="I388" s="6" t="s">
        <v>1851</v>
      </c>
      <c r="J388" s="8">
        <v>5</v>
      </c>
      <c r="K388" s="7" t="s">
        <v>1852</v>
      </c>
      <c r="L388" s="6">
        <v>3611712</v>
      </c>
      <c r="M388" s="9">
        <v>105.6</v>
      </c>
      <c r="N388" s="9">
        <v>10111.34</v>
      </c>
      <c r="O388" s="9">
        <v>38.72</v>
      </c>
      <c r="P388" s="9">
        <v>0.0</v>
      </c>
      <c r="Q388" s="9">
        <v>6.27</v>
      </c>
      <c r="R388" s="9">
        <f>S388-W388-O388-P388-Q388</f>
        <v>3.5527136788005E-15</v>
      </c>
      <c r="S388" s="9">
        <v>51.13</v>
      </c>
      <c r="T388" s="6"/>
      <c r="U388" s="7" t="s">
        <v>1853</v>
      </c>
      <c r="V388" s="7" t="s">
        <v>1854</v>
      </c>
      <c r="W388" s="7">
        <v>6.14</v>
      </c>
      <c r="X388" s="8">
        <v>57695405000109</v>
      </c>
      <c r="Y388" s="10">
        <v>12.0</v>
      </c>
      <c r="Z388" s="6">
        <v>5352</v>
      </c>
      <c r="AA388" s="6" t="s">
        <v>1703</v>
      </c>
    </row>
    <row r="389" spans="1:28">
      <c r="A389" s="1" t="s">
        <v>1703</v>
      </c>
      <c r="B389" s="2" t="s">
        <v>29</v>
      </c>
      <c r="C389" s="2" t="s">
        <v>30</v>
      </c>
      <c r="D389" s="1" t="s">
        <v>31</v>
      </c>
      <c r="E389" s="2" t="s">
        <v>1080</v>
      </c>
      <c r="F389" s="2" t="s">
        <v>79</v>
      </c>
      <c r="G389" s="1" t="s">
        <v>31</v>
      </c>
      <c r="H389" s="2"/>
      <c r="I389" s="1" t="s">
        <v>1855</v>
      </c>
      <c r="J389" s="3">
        <v>5</v>
      </c>
      <c r="K389" s="2" t="s">
        <v>1856</v>
      </c>
      <c r="L389" s="1">
        <v>3611740</v>
      </c>
      <c r="M389" s="4">
        <v>528.0</v>
      </c>
      <c r="N389" s="4">
        <v>218189.68</v>
      </c>
      <c r="O389" s="4">
        <v>135.7</v>
      </c>
      <c r="P389" s="4">
        <v>0.0</v>
      </c>
      <c r="Q389" s="4">
        <v>135.28</v>
      </c>
      <c r="R389" s="4">
        <f>S389-W389-O389-P389-Q389</f>
        <v>2.8421709430404E-14</v>
      </c>
      <c r="S389" s="4">
        <v>307.93</v>
      </c>
      <c r="T389" s="1"/>
      <c r="U389" s="2" t="s">
        <v>1857</v>
      </c>
      <c r="V389" s="2" t="s">
        <v>1858</v>
      </c>
      <c r="W389" s="2">
        <v>36.95</v>
      </c>
      <c r="X389" s="3">
        <v>57695405000109</v>
      </c>
      <c r="Y389" s="5">
        <v>12.0</v>
      </c>
      <c r="Z389" s="1">
        <v>5352</v>
      </c>
      <c r="AA389" s="1" t="s">
        <v>1703</v>
      </c>
    </row>
    <row r="390" spans="1:28">
      <c r="A390" s="6" t="s">
        <v>1703</v>
      </c>
      <c r="B390" s="7" t="s">
        <v>29</v>
      </c>
      <c r="C390" s="7" t="s">
        <v>30</v>
      </c>
      <c r="D390" s="6" t="s">
        <v>31</v>
      </c>
      <c r="E390" s="7" t="s">
        <v>820</v>
      </c>
      <c r="F390" s="7" t="s">
        <v>79</v>
      </c>
      <c r="G390" s="6" t="s">
        <v>31</v>
      </c>
      <c r="H390" s="7"/>
      <c r="I390" s="6" t="s">
        <v>1859</v>
      </c>
      <c r="J390" s="8">
        <v>5</v>
      </c>
      <c r="K390" s="7" t="s">
        <v>1860</v>
      </c>
      <c r="L390" s="6">
        <v>3611742</v>
      </c>
      <c r="M390" s="9">
        <v>1183.8</v>
      </c>
      <c r="N390" s="9">
        <v>120467.69</v>
      </c>
      <c r="O390" s="9">
        <v>260.48</v>
      </c>
      <c r="P390" s="9">
        <v>0.0</v>
      </c>
      <c r="Q390" s="9">
        <v>74.69</v>
      </c>
      <c r="R390" s="9">
        <f>S390-W390-O390-P390-Q390</f>
        <v>0</v>
      </c>
      <c r="S390" s="9">
        <v>380.88</v>
      </c>
      <c r="T390" s="6"/>
      <c r="U390" s="7" t="s">
        <v>1861</v>
      </c>
      <c r="V390" s="7" t="s">
        <v>1862</v>
      </c>
      <c r="W390" s="7">
        <v>45.71</v>
      </c>
      <c r="X390" s="8">
        <v>57695405000109</v>
      </c>
      <c r="Y390" s="10">
        <v>12.0</v>
      </c>
      <c r="Z390" s="6">
        <v>5352</v>
      </c>
      <c r="AA390" s="6" t="s">
        <v>1703</v>
      </c>
    </row>
    <row r="391" spans="1:28">
      <c r="A391" s="1" t="s">
        <v>1703</v>
      </c>
      <c r="B391" s="2" t="s">
        <v>29</v>
      </c>
      <c r="C391" s="2" t="s">
        <v>30</v>
      </c>
      <c r="D391" s="1" t="s">
        <v>31</v>
      </c>
      <c r="E391" s="2" t="s">
        <v>1863</v>
      </c>
      <c r="F391" s="2" t="s">
        <v>580</v>
      </c>
      <c r="G391" s="1" t="s">
        <v>171</v>
      </c>
      <c r="H391" s="2" t="s">
        <v>581</v>
      </c>
      <c r="I391" s="1" t="s">
        <v>1864</v>
      </c>
      <c r="J391" s="3">
        <v>5</v>
      </c>
      <c r="K391" s="2" t="s">
        <v>1865</v>
      </c>
      <c r="L391" s="1">
        <v>3611713</v>
      </c>
      <c r="M391" s="4">
        <v>52.8</v>
      </c>
      <c r="N391" s="4">
        <v>46459.7</v>
      </c>
      <c r="O391" s="4">
        <v>58.17</v>
      </c>
      <c r="P391" s="4">
        <v>0.0</v>
      </c>
      <c r="Q391" s="4">
        <v>28.81</v>
      </c>
      <c r="R391" s="4">
        <f>S391-W391-O391-P391-Q391</f>
        <v>3.5527136788005E-15</v>
      </c>
      <c r="S391" s="4">
        <v>98.84</v>
      </c>
      <c r="T391" s="1"/>
      <c r="U391" s="2" t="s">
        <v>1866</v>
      </c>
      <c r="V391" s="2" t="s">
        <v>1867</v>
      </c>
      <c r="W391" s="2">
        <v>11.86</v>
      </c>
      <c r="X391" s="3">
        <v>57695405000109</v>
      </c>
      <c r="Y391" s="5">
        <v>12.0</v>
      </c>
      <c r="Z391" s="1">
        <v>5352</v>
      </c>
      <c r="AA391" s="1" t="s">
        <v>1703</v>
      </c>
    </row>
    <row r="392" spans="1:28">
      <c r="A392" s="6" t="s">
        <v>1703</v>
      </c>
      <c r="B392" s="7" t="s">
        <v>29</v>
      </c>
      <c r="C392" s="7" t="s">
        <v>30</v>
      </c>
      <c r="D392" s="6" t="s">
        <v>31</v>
      </c>
      <c r="E392" s="7" t="s">
        <v>469</v>
      </c>
      <c r="F392" s="7" t="s">
        <v>79</v>
      </c>
      <c r="G392" s="6" t="s">
        <v>31</v>
      </c>
      <c r="H392" s="7"/>
      <c r="I392" s="6" t="s">
        <v>1868</v>
      </c>
      <c r="J392" s="8">
        <v>5</v>
      </c>
      <c r="K392" s="7" t="s">
        <v>1869</v>
      </c>
      <c r="L392" s="6">
        <v>3611743</v>
      </c>
      <c r="M392" s="9">
        <v>961.0</v>
      </c>
      <c r="N392" s="9">
        <v>175493.72</v>
      </c>
      <c r="O392" s="9">
        <v>427.02</v>
      </c>
      <c r="P392" s="9">
        <v>0.0</v>
      </c>
      <c r="Q392" s="9">
        <v>108.81</v>
      </c>
      <c r="R392" s="9">
        <f>S392-W392-O392-P392-Q392</f>
        <v>-5.6843418860808E-14</v>
      </c>
      <c r="S392" s="9">
        <v>608.9</v>
      </c>
      <c r="T392" s="6"/>
      <c r="U392" s="7" t="s">
        <v>1870</v>
      </c>
      <c r="V392" s="7" t="s">
        <v>1871</v>
      </c>
      <c r="W392" s="7">
        <v>73.07</v>
      </c>
      <c r="X392" s="8">
        <v>57695405000109</v>
      </c>
      <c r="Y392" s="10">
        <v>12.0</v>
      </c>
      <c r="Z392" s="6">
        <v>5352</v>
      </c>
      <c r="AA392" s="6" t="s">
        <v>1703</v>
      </c>
    </row>
    <row r="393" spans="1:28">
      <c r="A393" s="1" t="s">
        <v>1703</v>
      </c>
      <c r="B393" s="2" t="s">
        <v>352</v>
      </c>
      <c r="C393" s="2" t="s">
        <v>79</v>
      </c>
      <c r="D393" s="1" t="s">
        <v>31</v>
      </c>
      <c r="E393" s="2" t="s">
        <v>29</v>
      </c>
      <c r="F393" s="2" t="s">
        <v>30</v>
      </c>
      <c r="G393" s="1" t="s">
        <v>31</v>
      </c>
      <c r="H393" s="2"/>
      <c r="I393" s="1" t="s">
        <v>1872</v>
      </c>
      <c r="J393" s="3">
        <v>5</v>
      </c>
      <c r="K393" s="2" t="s">
        <v>1750</v>
      </c>
      <c r="L393" s="1">
        <v>3610179</v>
      </c>
      <c r="M393" s="4">
        <v>108.65</v>
      </c>
      <c r="N393" s="4">
        <v>179099.66</v>
      </c>
      <c r="O393" s="4">
        <v>295.74</v>
      </c>
      <c r="P393" s="4">
        <v>0.0</v>
      </c>
      <c r="Q393" s="4">
        <v>111.04</v>
      </c>
      <c r="R393" s="4">
        <f>S393-W393-O393-P393-Q393</f>
        <v>-4.2632564145606E-14</v>
      </c>
      <c r="S393" s="4">
        <v>462.25</v>
      </c>
      <c r="T393" s="1"/>
      <c r="U393" s="2" t="s">
        <v>1873</v>
      </c>
      <c r="V393" s="2" t="s">
        <v>1874</v>
      </c>
      <c r="W393" s="2">
        <v>55.47</v>
      </c>
      <c r="X393" s="3">
        <v>57695405000109</v>
      </c>
      <c r="Y393" s="5">
        <v>12.0</v>
      </c>
      <c r="Z393" s="1">
        <v>5352</v>
      </c>
      <c r="AA393" s="1" t="s">
        <v>1703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2022-01-21T17:32:22-03:00</dcterms:created>
  <dcterms:modified xsi:type="dcterms:W3CDTF">2022-01-21T17:32:22-03:00</dcterms:modified>
  <dc:title>Untitled Spreadsheet</dc:title>
  <dc:description/>
  <dc:subject/>
  <cp:keywords/>
  <cp:category/>
</cp:coreProperties>
</file>