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<sst xmlns="http://schemas.openxmlformats.org/spreadsheetml/2006/main" uniqueCount="187">
  <si>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TRANS WAR TRANSPORTES LTDA.   -   Relatório de Movimentação do Grupo FIRMENICH de  20-04-2022 até  20-04-2022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</si>
  <si>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</si>
  <si>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</si>
  <si>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</si>
  <si>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</si>
  <si>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</si>
  <si>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</si>
  <si>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</si>
  <si>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</si>
  <si>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</si>
  <si>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</si>
  <si>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</si>
  <si>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</si>
  <si>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</si>
  <si>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</si>
  <si>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</si>
  <si>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</si>
  <si>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</si>
  <si>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</si>
  <si>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</si>
  <si>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</si>
  <si>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</si>
  <si>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</si>
  <si>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</si>
  <si>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</si>
  <si>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</si>
  <si>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</si>
  <si>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</si>
  <si>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20/04/2022</t>
  </si>
  <si>
    <t xml:space="preserve">FIRMENICH - COTIA                                 </t>
  </si>
  <si>
    <t xml:space="preserve">COTIA                                             </t>
  </si>
  <si>
    <t>SP</t>
  </si>
  <si>
    <t xml:space="preserve">COSMED - ANAPOLIS II                              </t>
  </si>
  <si>
    <t xml:space="preserve">Anapolis                                          </t>
  </si>
  <si>
    <t>GO</t>
  </si>
  <si>
    <t>TRANS WAR - CAMPINAS</t>
  </si>
  <si>
    <t>/125280</t>
  </si>
  <si>
    <t xml:space="preserve">363565-1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</si>
  <si>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3708279 ZTRA</t>
  </si>
  <si>
    <t>35220457695405000109570050001252801007390821</t>
  </si>
  <si>
    <t xml:space="preserve">CRIA SIM PRODUTOS DE HIGIENE LTDA                 </t>
  </si>
  <si>
    <t xml:space="preserve">Paulinia                                          </t>
  </si>
  <si>
    <t>/125281</t>
  </si>
  <si>
    <t xml:space="preserve">363572-1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</si>
  <si>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3708271 ZTRA</t>
  </si>
  <si>
    <t>35220457695405000109570050001252811007390845</t>
  </si>
  <si>
    <t xml:space="preserve">TAKASAGO FRAGRANCIAS E AROMAS LTDA.               </t>
  </si>
  <si>
    <t xml:space="preserve">Vinhedo                                           </t>
  </si>
  <si>
    <t>/125282</t>
  </si>
  <si>
    <t xml:space="preserve">363571-1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</si>
  <si>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3708276 ZTRA</t>
  </si>
  <si>
    <t>35220457695405000109570050001252821007390850</t>
  </si>
  <si>
    <t>26/04/2022</t>
  </si>
  <si>
    <t xml:space="preserve">IFF ESSENCIAS E FRAGRANCIAS LTDA                  </t>
  </si>
  <si>
    <t xml:space="preserve">RIO DE JANEIRO                                    </t>
  </si>
  <si>
    <t>RJ</t>
  </si>
  <si>
    <t>SAO JOAQUIM TRANSPORTES LTDA</t>
  </si>
  <si>
    <t>/125283</t>
  </si>
  <si>
    <t xml:space="preserve">363568-1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</si>
  <si>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3708443 ZTRA</t>
  </si>
  <si>
    <t>35220457695405000109570050001252831007390866</t>
  </si>
  <si>
    <t xml:space="preserve">CARLOS CRAMER PROD. AROM. DO BRASIL LTDA.         </t>
  </si>
  <si>
    <t xml:space="preserve">Araras                                            </t>
  </si>
  <si>
    <t>/125284</t>
  </si>
  <si>
    <t xml:space="preserve">363573-1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</si>
  <si>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3708267 ZTRA</t>
  </si>
  <si>
    <t>35220457695405000109570050001252841007390871</t>
  </si>
  <si>
    <t>22/04/2022</t>
  </si>
  <si>
    <t xml:space="preserve">FLEXTRONICS INTERNATIONAL TECNOLOGIA LTDA         </t>
  </si>
  <si>
    <t xml:space="preserve">Jaguariuna                                        </t>
  </si>
  <si>
    <t>/125285</t>
  </si>
  <si>
    <t xml:space="preserve">363588-1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</si>
  <si>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JAGUARIUNA/SP ZTRA</t>
  </si>
  <si>
    <t>35220457695405000109570050001252851007390887</t>
  </si>
  <si>
    <t xml:space="preserve">CERAS JOHNSON LTDA..                              </t>
  </si>
  <si>
    <t xml:space="preserve">Manaus                                            </t>
  </si>
  <si>
    <t>AM</t>
  </si>
  <si>
    <t>G A B  TRANSPORTES LTDA.</t>
  </si>
  <si>
    <t>/125287</t>
  </si>
  <si>
    <t xml:space="preserve">363570-1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</si>
  <si>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- 3708268 - ZTRA  QUIM. ONU 3082 / 9</t>
  </si>
  <si>
    <t>35220457695405000109570050001252871007390903</t>
  </si>
  <si>
    <t xml:space="preserve">RAZZO                                             </t>
  </si>
  <si>
    <t xml:space="preserve">SAO PAULO                                         </t>
  </si>
  <si>
    <t>/125288</t>
  </si>
  <si>
    <t xml:space="preserve">363612-1\363611-1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</si>
  <si>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- 3708273 - ZTRA  QUIM. ONU 3082 / 9</t>
  </si>
  <si>
    <t>35220457695405000109570050001252881007390919</t>
  </si>
  <si>
    <t xml:space="preserve">ROBERTET DO BRASIL                                </t>
  </si>
  <si>
    <t xml:space="preserve">BARUERI                                           </t>
  </si>
  <si>
    <t>/125289</t>
  </si>
  <si>
    <t xml:space="preserve">363569-1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</si>
  <si>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- 3708444 - ZTRA</t>
  </si>
  <si>
    <t>35220457695405000109570050001252891007390924</t>
  </si>
  <si>
    <t xml:space="preserve">TOTAL QUIMICA LTDA                                </t>
  </si>
  <si>
    <t xml:space="preserve">EMBU                                              </t>
  </si>
  <si>
    <t>/125290</t>
  </si>
  <si>
    <t xml:space="preserve">363577-1\363576-1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</si>
  <si>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- 3708277 - ZTGRA  QUIM. ONU 3082 / 9</t>
  </si>
  <si>
    <t>35220457695405000109570050001252901007390933</t>
  </si>
  <si>
    <t xml:space="preserve">CARGIL GOIANIA                                    </t>
  </si>
  <si>
    <t xml:space="preserve">Goiania                                           </t>
  </si>
  <si>
    <t>AGB LOGISTICA LTDA</t>
  </si>
  <si>
    <t>/125291</t>
  </si>
  <si>
    <t xml:space="preserve">363557-1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</si>
  <si>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- 3708295 - ZTRA</t>
  </si>
  <si>
    <t>35220457695405000109570050001252911007390949</t>
  </si>
  <si>
    <t xml:space="preserve">CHOCOLATES GAROTO SA                              </t>
  </si>
  <si>
    <t xml:space="preserve">Cacapava                                          </t>
  </si>
  <si>
    <t>CORUS   ARMAZENAGEM  LOGISTICA  TRANSPORTE E DISTR</t>
  </si>
  <si>
    <t>/125292</t>
  </si>
  <si>
    <t xml:space="preserve">363592-1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</si>
  <si>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- 3708251 - ZTRA</t>
  </si>
  <si>
    <t>35220457695405000109570050001252921007390954</t>
  </si>
  <si>
    <t xml:space="preserve">DOHLER AMERICA LATINA LTDA.                       </t>
  </si>
  <si>
    <t xml:space="preserve">LIMEIRA                                           </t>
  </si>
  <si>
    <t>ANHANGUERA TRANSPORTES LTDA</t>
  </si>
  <si>
    <t>/125293</t>
  </si>
  <si>
    <t xml:space="preserve">363583-1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</si>
  <si>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- 3708235 - ZTRA  QUIM. ONU 1993 / 3</t>
  </si>
  <si>
    <t>35220457695405000109570050001252931007390960</t>
  </si>
  <si>
    <t xml:space="preserve">INDUSTRIA DE SORVETES CAMAGIVA LTDA               </t>
  </si>
  <si>
    <t>/125294</t>
  </si>
  <si>
    <t xml:space="preserve">363586-1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</si>
  <si>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- 3708302 - ZTRA  QUIM. ONU 1993 / 3</t>
  </si>
  <si>
    <t>35220457695405000109570050001252941007390975</t>
  </si>
  <si>
    <t xml:space="preserve">LATICINIOS BELA VISTA                             </t>
  </si>
  <si>
    <t xml:space="preserve">Carazinho                                         </t>
  </si>
  <si>
    <t>RS</t>
  </si>
  <si>
    <t>TW TRANSPORTES</t>
  </si>
  <si>
    <t>/125295</t>
  </si>
  <si>
    <t xml:space="preserve">363589-1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</si>
  <si>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- 3708303 - ZTRA  QUIM. ONU 1197 / 3</t>
  </si>
  <si>
    <t>35220457695405000109570050001252951007390980</t>
  </si>
  <si>
    <t xml:space="preserve">LATICINIOS BELA VISTA LTDA                        </t>
  </si>
  <si>
    <t xml:space="preserve">Bela Vista de Goias                               </t>
  </si>
  <si>
    <t>ZERO GRAU LOGISTICA LTDA</t>
  </si>
  <si>
    <t>/125296</t>
  </si>
  <si>
    <t xml:space="preserve">363585-1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</si>
  <si>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- 3708286 - ZTRA  QUIM. ONU 1993 / 3</t>
  </si>
  <si>
    <t>35220457695405000109570050001252961007390996</t>
  </si>
  <si>
    <t>/125297</t>
  </si>
  <si>
    <t xml:space="preserve">363561-1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</si>
  <si>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- 3708280 - ZTRA</t>
  </si>
  <si>
    <t>35220457695405000109570050001252971007391000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</si>
  <si>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</si>
  <si>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</si>
  <si>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</si>
  <si>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</si>
  <si>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/125298</t>
  </si>
  <si>
    <t xml:space="preserve">363556-1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</si>
  <si>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- 3708301 - ZTRA</t>
  </si>
  <si>
    <t>35220457695405000109570050001252981007391016</t>
  </si>
  <si>
    <t xml:space="preserve">NESTLE - ARARAS                                   </t>
  </si>
  <si>
    <t>/125299</t>
  </si>
  <si>
    <t xml:space="preserve">363555-1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</si>
  <si>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- 3708287 - ZTRA</t>
  </si>
  <si>
    <t>35220457695405000109570050001252991007391021</t>
  </si>
  <si>
    <t xml:space="preserve">NISSIN AJINOMOTO ALIMENTOS S/A.                   </t>
  </si>
  <si>
    <t xml:space="preserve">Ibiuna                                            </t>
  </si>
  <si>
    <t>/125300</t>
  </si>
  <si>
    <t xml:space="preserve">363601-1\363567-1\363566-1\363559-1\363558-1                                                                                                                                                                                                                   </t>
  </si>
  <si>
    <t>SHIPMENT - 3708291 - ZTRA</t>
  </si>
  <si>
    <t>35220457695405000109570050001253001007391032</t>
  </si>
  <si>
    <t>/125301</t>
  </si>
  <si>
    <t xml:space="preserve">363590-1\363584-1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</si>
  <si>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- 3708290 - ZTRA</t>
  </si>
  <si>
    <t>35220457695405000109570050001253011007391048</t>
  </si>
  <si>
    <t xml:space="preserve">TROP FRUTAS DO BRASIL LTDA                        </t>
  </si>
  <si>
    <t xml:space="preserve">Lavras                                            </t>
  </si>
  <si>
    <t>MG</t>
  </si>
  <si>
    <t>EXPRESSO NEPOMUCENO S/A</t>
  </si>
  <si>
    <t>/125302</t>
  </si>
  <si>
    <t xml:space="preserve">363564-1\363563-1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</si>
  <si>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- 3708293 - ZTRA</t>
  </si>
  <si>
    <t>35220457695405000109570050001253021007391053</t>
  </si>
  <si>
    <t xml:space="preserve">BOMBRIL S/A                                       </t>
  </si>
  <si>
    <t xml:space="preserve">SAO BERNARDO DO CAMPO                             </t>
  </si>
  <si>
    <t>/125317</t>
  </si>
  <si>
    <t xml:space="preserve">363431-1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</si>
  <si>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- 3707194 - ZCAR  QUIM. ONU 3082  9 -COBRANÇA COMPLEMENTAR A TAXA DE DIFICULDADE DE ENTREGA ( TDE)  HORARIO DE PERMANENCIA DO VEICULO DAS 11:45 AS 17:04.</t>
  </si>
  <si>
    <t>35220457695405000109570050001253171007391730</t>
  </si>
  <si>
    <t xml:space="preserve">TRANSCORDEIRO                                     </t>
  </si>
  <si>
    <t>/125319</t>
  </si>
  <si>
    <t xml:space="preserve">362576-1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</si>
  <si>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35220457695405000109570050001253191007391778</t>
  </si>
  <si>
    <t>21/04/2022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</si>
</sst>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6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34</v>
      </c>
      <c r="H3" s="2" t="s">
        <v>35</v>
      </c>
      <c r="I3" s="1" t="s">
        <v>36</v>
      </c>
      <c r="J3" s="3">
        <v>5</v>
      </c>
      <c r="K3" s="2" t="s">
        <v>37</v>
      </c>
      <c r="L3" s="1">
        <v>3708279</v>
      </c>
      <c r="M3" s="4">
        <v>752.5</v>
      </c>
      <c r="N3" s="4">
        <v>79332.91</v>
      </c>
      <c r="O3" s="4">
        <v>276.17</v>
      </c>
      <c r="P3" s="4">
        <v>0.0</v>
      </c>
      <c r="Q3" s="4">
        <v>49.19</v>
      </c>
      <c r="R3" s="4">
        <f>S3-W3-O3-P3-Q3</f>
        <v>0</v>
      </c>
      <c r="S3" s="4">
        <v>369.73</v>
      </c>
      <c r="T3" s="1"/>
      <c r="U3" s="2" t="s">
        <v>38</v>
      </c>
      <c r="V3" s="2" t="s">
        <v>39</v>
      </c>
      <c r="W3" s="2">
        <v>44.37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40</v>
      </c>
      <c r="F4" s="7" t="s">
        <v>41</v>
      </c>
      <c r="G4" s="6" t="s">
        <v>31</v>
      </c>
      <c r="H4" s="7"/>
      <c r="I4" s="6" t="s">
        <v>42</v>
      </c>
      <c r="J4" s="8">
        <v>5</v>
      </c>
      <c r="K4" s="7" t="s">
        <v>43</v>
      </c>
      <c r="L4" s="6">
        <v>3708271</v>
      </c>
      <c r="M4" s="9">
        <v>783.6</v>
      </c>
      <c r="N4" s="9">
        <v>50472.57</v>
      </c>
      <c r="O4" s="9">
        <v>845.31</v>
      </c>
      <c r="P4" s="9">
        <v>0.0</v>
      </c>
      <c r="Q4" s="9">
        <v>31.29</v>
      </c>
      <c r="R4" s="9">
        <f>S4-W4-O4-P4-Q4</f>
        <v>7.8159700933611E-14</v>
      </c>
      <c r="S4" s="9">
        <v>996.14</v>
      </c>
      <c r="T4" s="6"/>
      <c r="U4" s="7" t="s">
        <v>44</v>
      </c>
      <c r="V4" s="7" t="s">
        <v>45</v>
      </c>
      <c r="W4" s="7">
        <v>119.54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31</v>
      </c>
      <c r="H5" s="2"/>
      <c r="I5" s="1" t="s">
        <v>48</v>
      </c>
      <c r="J5" s="3">
        <v>5</v>
      </c>
      <c r="K5" s="2" t="s">
        <v>49</v>
      </c>
      <c r="L5" s="1">
        <v>3708276</v>
      </c>
      <c r="M5" s="4">
        <v>1.135</v>
      </c>
      <c r="N5" s="4">
        <v>1460.39</v>
      </c>
      <c r="O5" s="4">
        <v>36.68</v>
      </c>
      <c r="P5" s="4">
        <v>0.0</v>
      </c>
      <c r="Q5" s="4">
        <v>0.91</v>
      </c>
      <c r="R5" s="4">
        <f>S5-W5-O5-P5-Q5</f>
        <v>-3.441691376338E-15</v>
      </c>
      <c r="S5" s="4">
        <v>42.72</v>
      </c>
      <c r="T5" s="1"/>
      <c r="U5" s="2" t="s">
        <v>50</v>
      </c>
      <c r="V5" s="2" t="s">
        <v>51</v>
      </c>
      <c r="W5" s="2">
        <v>5.13</v>
      </c>
      <c r="X5" s="3">
        <v>57695405000109</v>
      </c>
      <c r="Y5" s="5">
        <v>12.0</v>
      </c>
      <c r="Z5" s="1">
        <v>5352</v>
      </c>
      <c r="AA5" s="1" t="s">
        <v>52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53</v>
      </c>
      <c r="F6" s="7" t="s">
        <v>54</v>
      </c>
      <c r="G6" s="6" t="s">
        <v>55</v>
      </c>
      <c r="H6" s="7" t="s">
        <v>56</v>
      </c>
      <c r="I6" s="6" t="s">
        <v>57</v>
      </c>
      <c r="J6" s="8">
        <v>5</v>
      </c>
      <c r="K6" s="7" t="s">
        <v>58</v>
      </c>
      <c r="L6" s="6">
        <v>3708443</v>
      </c>
      <c r="M6" s="9">
        <v>5.37</v>
      </c>
      <c r="N6" s="9">
        <v>8824.3</v>
      </c>
      <c r="O6" s="9">
        <v>52.4</v>
      </c>
      <c r="P6" s="9">
        <v>0.0</v>
      </c>
      <c r="Q6" s="9">
        <v>5.47</v>
      </c>
      <c r="R6" s="9">
        <f>S6-W6-O6-P6-Q6</f>
        <v>6.2172489379009E-15</v>
      </c>
      <c r="S6" s="9">
        <v>65.76</v>
      </c>
      <c r="T6" s="6"/>
      <c r="U6" s="7" t="s">
        <v>59</v>
      </c>
      <c r="V6" s="7" t="s">
        <v>60</v>
      </c>
      <c r="W6" s="7">
        <v>7.89</v>
      </c>
      <c r="X6" s="8">
        <v>57695405000109</v>
      </c>
      <c r="Y6" s="10">
        <v>12.0</v>
      </c>
      <c r="Z6" s="6">
        <v>5352</v>
      </c>
      <c r="AA6" s="6" t="s">
        <v>52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61</v>
      </c>
      <c r="F7" s="2" t="s">
        <v>62</v>
      </c>
      <c r="G7" s="1" t="s">
        <v>31</v>
      </c>
      <c r="H7" s="2"/>
      <c r="I7" s="1" t="s">
        <v>63</v>
      </c>
      <c r="J7" s="3">
        <v>5</v>
      </c>
      <c r="K7" s="2" t="s">
        <v>64</v>
      </c>
      <c r="L7" s="1">
        <v>3708267</v>
      </c>
      <c r="M7" s="4">
        <v>26.54</v>
      </c>
      <c r="N7" s="4">
        <v>8153.3</v>
      </c>
      <c r="O7" s="4">
        <v>655.63</v>
      </c>
      <c r="P7" s="4">
        <v>0.0</v>
      </c>
      <c r="Q7" s="4">
        <v>5.06</v>
      </c>
      <c r="R7" s="4">
        <f>S7-W7-O7-P7-Q7</f>
        <v>-5.4178883601708E-14</v>
      </c>
      <c r="S7" s="4">
        <v>750.78</v>
      </c>
      <c r="T7" s="1"/>
      <c r="U7" s="2" t="s">
        <v>65</v>
      </c>
      <c r="V7" s="2" t="s">
        <v>66</v>
      </c>
      <c r="W7" s="2">
        <v>90.09</v>
      </c>
      <c r="X7" s="3">
        <v>57695405000109</v>
      </c>
      <c r="Y7" s="5">
        <v>12.0</v>
      </c>
      <c r="Z7" s="1">
        <v>5352</v>
      </c>
      <c r="AA7" s="1" t="s">
        <v>67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68</v>
      </c>
      <c r="F8" s="7" t="s">
        <v>69</v>
      </c>
      <c r="G8" s="6" t="s">
        <v>31</v>
      </c>
      <c r="H8" s="7"/>
      <c r="I8" s="6" t="s">
        <v>70</v>
      </c>
      <c r="J8" s="8">
        <v>5</v>
      </c>
      <c r="K8" s="7" t="s">
        <v>71</v>
      </c>
      <c r="L8" s="6">
        <v>3708442</v>
      </c>
      <c r="M8" s="9">
        <v>269.0</v>
      </c>
      <c r="N8" s="9">
        <v>325868.25</v>
      </c>
      <c r="O8" s="9">
        <v>431.8</v>
      </c>
      <c r="P8" s="9">
        <v>0.0</v>
      </c>
      <c r="Q8" s="9">
        <v>202.04</v>
      </c>
      <c r="R8" s="9">
        <f>S8-W8-O8-P8-Q8</f>
        <v>-8.5265128291212E-14</v>
      </c>
      <c r="S8" s="9">
        <v>720.27</v>
      </c>
      <c r="T8" s="6"/>
      <c r="U8" s="7" t="s">
        <v>72</v>
      </c>
      <c r="V8" s="7" t="s">
        <v>73</v>
      </c>
      <c r="W8" s="7">
        <v>86.43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74</v>
      </c>
      <c r="F9" s="2" t="s">
        <v>75</v>
      </c>
      <c r="G9" s="1" t="s">
        <v>76</v>
      </c>
      <c r="H9" s="2" t="s">
        <v>77</v>
      </c>
      <c r="I9" s="1" t="s">
        <v>78</v>
      </c>
      <c r="J9" s="3">
        <v>5</v>
      </c>
      <c r="K9" s="2" t="s">
        <v>79</v>
      </c>
      <c r="L9" s="1">
        <v>3708268</v>
      </c>
      <c r="M9" s="4">
        <v>979.5</v>
      </c>
      <c r="N9" s="4">
        <v>57420.0</v>
      </c>
      <c r="O9" s="4">
        <v>251.73</v>
      </c>
      <c r="P9" s="4">
        <v>0.0</v>
      </c>
      <c r="Q9" s="4">
        <v>35.6</v>
      </c>
      <c r="R9" s="4">
        <f>S9-W9-O9-P9-Q9</f>
        <v>-7.105427357601E-15</v>
      </c>
      <c r="S9" s="4">
        <v>326.51</v>
      </c>
      <c r="T9" s="1"/>
      <c r="U9" s="2" t="s">
        <v>80</v>
      </c>
      <c r="V9" s="2" t="s">
        <v>81</v>
      </c>
      <c r="W9" s="2">
        <v>39.18</v>
      </c>
      <c r="X9" s="3">
        <v>57695405000109</v>
      </c>
      <c r="Y9" s="5">
        <v>12.0</v>
      </c>
      <c r="Z9" s="1">
        <v>5352</v>
      </c>
      <c r="AA9" s="1" t="s">
        <v>67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82</v>
      </c>
      <c r="F10" s="7" t="s">
        <v>83</v>
      </c>
      <c r="G10" s="6" t="s">
        <v>31</v>
      </c>
      <c r="H10" s="7"/>
      <c r="I10" s="6" t="s">
        <v>84</v>
      </c>
      <c r="J10" s="8">
        <v>5</v>
      </c>
      <c r="K10" s="7" t="s">
        <v>85</v>
      </c>
      <c r="L10" s="6">
        <v>3708273</v>
      </c>
      <c r="M10" s="9">
        <v>195.9</v>
      </c>
      <c r="N10" s="9">
        <v>67193.86</v>
      </c>
      <c r="O10" s="9">
        <v>150.99</v>
      </c>
      <c r="P10" s="9">
        <v>0.0</v>
      </c>
      <c r="Q10" s="9">
        <v>41.66</v>
      </c>
      <c r="R10" s="9">
        <f>S10-W10-O10-P10-Q10</f>
        <v>-2.8421709430404E-14</v>
      </c>
      <c r="S10" s="9">
        <v>218.92</v>
      </c>
      <c r="T10" s="6"/>
      <c r="U10" s="7" t="s">
        <v>86</v>
      </c>
      <c r="V10" s="7" t="s">
        <v>87</v>
      </c>
      <c r="W10" s="7">
        <v>26.27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88</v>
      </c>
      <c r="F11" s="2" t="s">
        <v>89</v>
      </c>
      <c r="G11" s="1" t="s">
        <v>31</v>
      </c>
      <c r="H11" s="2"/>
      <c r="I11" s="1" t="s">
        <v>90</v>
      </c>
      <c r="J11" s="3">
        <v>5</v>
      </c>
      <c r="K11" s="2" t="s">
        <v>91</v>
      </c>
      <c r="L11" s="1">
        <v>3708444</v>
      </c>
      <c r="M11" s="4">
        <v>0.6</v>
      </c>
      <c r="N11" s="4">
        <v>2571.56</v>
      </c>
      <c r="O11" s="4">
        <v>36.68</v>
      </c>
      <c r="P11" s="4">
        <v>0.0</v>
      </c>
      <c r="Q11" s="4">
        <v>1.59</v>
      </c>
      <c r="R11" s="4">
        <f>S11-W11-O11-P11-Q11</f>
        <v>3.3306690738755E-15</v>
      </c>
      <c r="S11" s="4">
        <v>43.49</v>
      </c>
      <c r="T11" s="1"/>
      <c r="U11" s="2" t="s">
        <v>92</v>
      </c>
      <c r="V11" s="2" t="s">
        <v>93</v>
      </c>
      <c r="W11" s="2">
        <v>5.22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94</v>
      </c>
      <c r="F12" s="7" t="s">
        <v>95</v>
      </c>
      <c r="G12" s="6" t="s">
        <v>31</v>
      </c>
      <c r="H12" s="7"/>
      <c r="I12" s="6" t="s">
        <v>96</v>
      </c>
      <c r="J12" s="8">
        <v>5</v>
      </c>
      <c r="K12" s="7" t="s">
        <v>97</v>
      </c>
      <c r="L12" s="6">
        <v>3708277</v>
      </c>
      <c r="M12" s="9">
        <v>195.9</v>
      </c>
      <c r="N12" s="9">
        <v>35201.81</v>
      </c>
      <c r="O12" s="9">
        <v>150.99</v>
      </c>
      <c r="P12" s="9">
        <v>0.0</v>
      </c>
      <c r="Q12" s="9">
        <v>21.83</v>
      </c>
      <c r="R12" s="9">
        <f>S12-W12-O12-P12-Q12</f>
        <v>-1.4210854715202E-14</v>
      </c>
      <c r="S12" s="9">
        <v>196.39</v>
      </c>
      <c r="T12" s="6"/>
      <c r="U12" s="7" t="s">
        <v>98</v>
      </c>
      <c r="V12" s="7" t="s">
        <v>99</v>
      </c>
      <c r="W12" s="7">
        <v>23.57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100</v>
      </c>
      <c r="F13" s="2" t="s">
        <v>101</v>
      </c>
      <c r="G13" s="1" t="s">
        <v>34</v>
      </c>
      <c r="H13" s="2" t="s">
        <v>102</v>
      </c>
      <c r="I13" s="1" t="s">
        <v>103</v>
      </c>
      <c r="J13" s="3">
        <v>5</v>
      </c>
      <c r="K13" s="2" t="s">
        <v>104</v>
      </c>
      <c r="L13" s="1">
        <v>3708295</v>
      </c>
      <c r="M13" s="4">
        <v>318.0</v>
      </c>
      <c r="N13" s="4">
        <v>26741.32</v>
      </c>
      <c r="O13" s="4">
        <v>93.17</v>
      </c>
      <c r="P13" s="4">
        <v>0.0</v>
      </c>
      <c r="Q13" s="4">
        <v>16.58</v>
      </c>
      <c r="R13" s="4">
        <f>S13-W13-O13-P13-Q13</f>
        <v>0</v>
      </c>
      <c r="S13" s="4">
        <v>124.72</v>
      </c>
      <c r="T13" s="1"/>
      <c r="U13" s="2" t="s">
        <v>105</v>
      </c>
      <c r="V13" s="2" t="s">
        <v>106</v>
      </c>
      <c r="W13" s="2">
        <v>14.97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107</v>
      </c>
      <c r="F14" s="7" t="s">
        <v>108</v>
      </c>
      <c r="G14" s="6" t="s">
        <v>31</v>
      </c>
      <c r="H14" s="7" t="s">
        <v>109</v>
      </c>
      <c r="I14" s="6" t="s">
        <v>110</v>
      </c>
      <c r="J14" s="8">
        <v>5</v>
      </c>
      <c r="K14" s="7" t="s">
        <v>111</v>
      </c>
      <c r="L14" s="6">
        <v>3708251</v>
      </c>
      <c r="M14" s="9">
        <v>27.19</v>
      </c>
      <c r="N14" s="9">
        <v>7028.24</v>
      </c>
      <c r="O14" s="9">
        <v>36.68</v>
      </c>
      <c r="P14" s="9">
        <v>0.0</v>
      </c>
      <c r="Q14" s="9">
        <v>4.36</v>
      </c>
      <c r="R14" s="9">
        <f>S14-W14-O14-P14-Q14</f>
        <v>-8.8817841970013E-16</v>
      </c>
      <c r="S14" s="9">
        <v>46.64</v>
      </c>
      <c r="T14" s="6"/>
      <c r="U14" s="7" t="s">
        <v>112</v>
      </c>
      <c r="V14" s="7" t="s">
        <v>113</v>
      </c>
      <c r="W14" s="7">
        <v>5.6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114</v>
      </c>
      <c r="F15" s="2" t="s">
        <v>115</v>
      </c>
      <c r="G15" s="1" t="s">
        <v>31</v>
      </c>
      <c r="H15" s="2" t="s">
        <v>116</v>
      </c>
      <c r="I15" s="1" t="s">
        <v>117</v>
      </c>
      <c r="J15" s="3">
        <v>5</v>
      </c>
      <c r="K15" s="2" t="s">
        <v>118</v>
      </c>
      <c r="L15" s="1">
        <v>3708235</v>
      </c>
      <c r="M15" s="4">
        <v>26.54</v>
      </c>
      <c r="N15" s="4">
        <v>7996.83</v>
      </c>
      <c r="O15" s="4">
        <v>52.4</v>
      </c>
      <c r="P15" s="4">
        <v>0.0</v>
      </c>
      <c r="Q15" s="4">
        <v>4.96</v>
      </c>
      <c r="R15" s="4">
        <f>S15-W15-O15-P15-Q15</f>
        <v>7.9936057773011E-15</v>
      </c>
      <c r="S15" s="4">
        <v>65.18</v>
      </c>
      <c r="T15" s="1"/>
      <c r="U15" s="2" t="s">
        <v>119</v>
      </c>
      <c r="V15" s="2" t="s">
        <v>120</v>
      </c>
      <c r="W15" s="2">
        <v>7.82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121</v>
      </c>
      <c r="F16" s="7" t="s">
        <v>83</v>
      </c>
      <c r="G16" s="6" t="s">
        <v>31</v>
      </c>
      <c r="H16" s="7"/>
      <c r="I16" s="6" t="s">
        <v>122</v>
      </c>
      <c r="J16" s="8">
        <v>5</v>
      </c>
      <c r="K16" s="7" t="s">
        <v>123</v>
      </c>
      <c r="L16" s="6">
        <v>3708302</v>
      </c>
      <c r="M16" s="9">
        <v>26.54</v>
      </c>
      <c r="N16" s="9">
        <v>2248.16</v>
      </c>
      <c r="O16" s="9">
        <v>52.4</v>
      </c>
      <c r="P16" s="9">
        <v>0.0</v>
      </c>
      <c r="Q16" s="9">
        <v>1.39</v>
      </c>
      <c r="R16" s="9">
        <f>S16-W16-O16-P16-Q16</f>
        <v>7.7715611723761E-15</v>
      </c>
      <c r="S16" s="9">
        <v>61.13</v>
      </c>
      <c r="T16" s="6"/>
      <c r="U16" s="7" t="s">
        <v>124</v>
      </c>
      <c r="V16" s="7" t="s">
        <v>125</v>
      </c>
      <c r="W16" s="7">
        <v>7.34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126</v>
      </c>
      <c r="F17" s="2" t="s">
        <v>127</v>
      </c>
      <c r="G17" s="1" t="s">
        <v>128</v>
      </c>
      <c r="H17" s="2" t="s">
        <v>129</v>
      </c>
      <c r="I17" s="1" t="s">
        <v>130</v>
      </c>
      <c r="J17" s="3">
        <v>5</v>
      </c>
      <c r="K17" s="2" t="s">
        <v>131</v>
      </c>
      <c r="L17" s="1">
        <v>3708303</v>
      </c>
      <c r="M17" s="4">
        <v>106.16</v>
      </c>
      <c r="N17" s="4">
        <v>7094.45</v>
      </c>
      <c r="O17" s="4">
        <v>55.76</v>
      </c>
      <c r="P17" s="4">
        <v>0.0</v>
      </c>
      <c r="Q17" s="4">
        <v>4.4</v>
      </c>
      <c r="R17" s="4">
        <f>S17-W17-O17-P17-Q17</f>
        <v>-1.7763568394003E-15</v>
      </c>
      <c r="S17" s="4">
        <v>68.36</v>
      </c>
      <c r="T17" s="1"/>
      <c r="U17" s="2" t="s">
        <v>132</v>
      </c>
      <c r="V17" s="2" t="s">
        <v>133</v>
      </c>
      <c r="W17" s="2">
        <v>8.2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134</v>
      </c>
      <c r="F18" s="7" t="s">
        <v>135</v>
      </c>
      <c r="G18" s="6" t="s">
        <v>34</v>
      </c>
      <c r="H18" s="7" t="s">
        <v>136</v>
      </c>
      <c r="I18" s="6" t="s">
        <v>137</v>
      </c>
      <c r="J18" s="8">
        <v>5</v>
      </c>
      <c r="K18" s="7" t="s">
        <v>138</v>
      </c>
      <c r="L18" s="6">
        <v>3708286</v>
      </c>
      <c r="M18" s="9">
        <v>318.48</v>
      </c>
      <c r="N18" s="9">
        <v>28696.35</v>
      </c>
      <c r="O18" s="9">
        <v>132.5</v>
      </c>
      <c r="P18" s="9">
        <v>0.0</v>
      </c>
      <c r="Q18" s="9">
        <v>17.79</v>
      </c>
      <c r="R18" s="9">
        <f>S18-W18-O18-P18-Q18</f>
        <v>-7.105427357601E-15</v>
      </c>
      <c r="S18" s="9">
        <v>170.78</v>
      </c>
      <c r="T18" s="6"/>
      <c r="U18" s="7" t="s">
        <v>139</v>
      </c>
      <c r="V18" s="7" t="s">
        <v>140</v>
      </c>
      <c r="W18" s="7">
        <v>20.49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134</v>
      </c>
      <c r="F19" s="2" t="s">
        <v>135</v>
      </c>
      <c r="G19" s="1" t="s">
        <v>34</v>
      </c>
      <c r="H19" s="2" t="s">
        <v>136</v>
      </c>
      <c r="I19" s="1" t="s">
        <v>141</v>
      </c>
      <c r="J19" s="3">
        <v>5</v>
      </c>
      <c r="K19" s="2" t="s">
        <v>142</v>
      </c>
      <c r="L19" s="1">
        <v>3708280</v>
      </c>
      <c r="M19" s="4">
        <v>173.84</v>
      </c>
      <c r="N19" s="4">
        <v>82218.55</v>
      </c>
      <c r="O19" s="4">
        <v>0.0</v>
      </c>
      <c r="P19" s="4">
        <v>0.0</v>
      </c>
      <c r="Q19" s="4">
        <v>41.11</v>
      </c>
      <c r="R19" s="4">
        <f>S19-W19-O19-P19-Q19</f>
        <v>0</v>
      </c>
      <c r="S19" s="4">
        <v>46.72</v>
      </c>
      <c r="T19" s="1"/>
      <c r="U19" s="2" t="s">
        <v>143</v>
      </c>
      <c r="V19" s="2" t="s">
        <v>144</v>
      </c>
      <c r="W19" s="2">
        <v>5.61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145</v>
      </c>
      <c r="F20" s="7" t="s">
        <v>146</v>
      </c>
      <c r="G20" s="6" t="s">
        <v>147</v>
      </c>
      <c r="H20" s="7" t="s">
        <v>148</v>
      </c>
      <c r="I20" s="6" t="s">
        <v>149</v>
      </c>
      <c r="J20" s="8">
        <v>5</v>
      </c>
      <c r="K20" s="7" t="s">
        <v>150</v>
      </c>
      <c r="L20" s="6">
        <v>3708301</v>
      </c>
      <c r="M20" s="9">
        <v>212.0</v>
      </c>
      <c r="N20" s="9">
        <v>23976.1</v>
      </c>
      <c r="O20" s="9">
        <v>69.96</v>
      </c>
      <c r="P20" s="9">
        <v>0.0</v>
      </c>
      <c r="Q20" s="9">
        <v>14.87</v>
      </c>
      <c r="R20" s="9">
        <f>S20-W20-O20-P20-Q20</f>
        <v>1.9539925233403E-14</v>
      </c>
      <c r="S20" s="9">
        <v>96.4</v>
      </c>
      <c r="T20" s="6"/>
      <c r="U20" s="7" t="s">
        <v>151</v>
      </c>
      <c r="V20" s="7" t="s">
        <v>152</v>
      </c>
      <c r="W20" s="7">
        <v>11.57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153</v>
      </c>
      <c r="F21" s="2" t="s">
        <v>62</v>
      </c>
      <c r="G21" s="1" t="s">
        <v>31</v>
      </c>
      <c r="H21" s="2" t="s">
        <v>109</v>
      </c>
      <c r="I21" s="1" t="s">
        <v>154</v>
      </c>
      <c r="J21" s="3">
        <v>5</v>
      </c>
      <c r="K21" s="2" t="s">
        <v>155</v>
      </c>
      <c r="L21" s="1">
        <v>3708287</v>
      </c>
      <c r="M21" s="4">
        <v>106.0</v>
      </c>
      <c r="N21" s="4">
        <v>7092.8</v>
      </c>
      <c r="O21" s="4">
        <v>38.9</v>
      </c>
      <c r="P21" s="4">
        <v>0.0</v>
      </c>
      <c r="Q21" s="4">
        <v>4.4</v>
      </c>
      <c r="R21" s="4">
        <f>S21-W21-O21-P21-Q21</f>
        <v>5.3290705182008E-15</v>
      </c>
      <c r="S21" s="4">
        <v>49.2</v>
      </c>
      <c r="T21" s="1"/>
      <c r="U21" s="2" t="s">
        <v>156</v>
      </c>
      <c r="V21" s="2" t="s">
        <v>157</v>
      </c>
      <c r="W21" s="2">
        <v>5.9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158</v>
      </c>
      <c r="F22" s="7" t="s">
        <v>159</v>
      </c>
      <c r="G22" s="6" t="s">
        <v>31</v>
      </c>
      <c r="H22" s="7"/>
      <c r="I22" s="6" t="s">
        <v>160</v>
      </c>
      <c r="J22" s="8">
        <v>5</v>
      </c>
      <c r="K22" s="7" t="s">
        <v>161</v>
      </c>
      <c r="L22" s="6">
        <v>3708291</v>
      </c>
      <c r="M22" s="9">
        <v>1060.0</v>
      </c>
      <c r="N22" s="9">
        <v>139807.08</v>
      </c>
      <c r="O22" s="9">
        <v>1059.27</v>
      </c>
      <c r="P22" s="9">
        <v>0.0</v>
      </c>
      <c r="Q22" s="9">
        <v>86.68</v>
      </c>
      <c r="R22" s="9">
        <f>S22-W22-O22-P22-Q22</f>
        <v>5.6843418860808E-14</v>
      </c>
      <c r="S22" s="9">
        <v>1302.22</v>
      </c>
      <c r="T22" s="6"/>
      <c r="U22" s="7" t="s">
        <v>162</v>
      </c>
      <c r="V22" s="7" t="s">
        <v>163</v>
      </c>
      <c r="W22" s="7">
        <v>156.27</v>
      </c>
      <c r="X22" s="8">
        <v>57695405000109</v>
      </c>
      <c r="Y22" s="10">
        <v>12.0</v>
      </c>
      <c r="Z22" s="6">
        <v>5352</v>
      </c>
      <c r="AA22" s="6" t="s">
        <v>67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158</v>
      </c>
      <c r="F23" s="2" t="s">
        <v>159</v>
      </c>
      <c r="G23" s="1" t="s">
        <v>31</v>
      </c>
      <c r="H23" s="2"/>
      <c r="I23" s="1" t="s">
        <v>164</v>
      </c>
      <c r="J23" s="3">
        <v>5</v>
      </c>
      <c r="K23" s="2" t="s">
        <v>165</v>
      </c>
      <c r="L23" s="1">
        <v>3708290</v>
      </c>
      <c r="M23" s="4">
        <v>212.32</v>
      </c>
      <c r="N23" s="4">
        <v>37269.37</v>
      </c>
      <c r="O23" s="4">
        <v>0.0</v>
      </c>
      <c r="P23" s="4">
        <v>0.0</v>
      </c>
      <c r="Q23" s="4">
        <v>18.63</v>
      </c>
      <c r="R23" s="4">
        <f>S23-W23-O23-P23-Q23</f>
        <v>3.5527136788005E-15</v>
      </c>
      <c r="S23" s="4">
        <v>21.17</v>
      </c>
      <c r="T23" s="1"/>
      <c r="U23" s="2" t="s">
        <v>166</v>
      </c>
      <c r="V23" s="2" t="s">
        <v>167</v>
      </c>
      <c r="W23" s="2">
        <v>2.54</v>
      </c>
      <c r="X23" s="3">
        <v>57695405000109</v>
      </c>
      <c r="Y23" s="5">
        <v>12.0</v>
      </c>
      <c r="Z23" s="1">
        <v>5352</v>
      </c>
      <c r="AA23" s="1" t="s">
        <v>67</v>
      </c>
    </row>
    <row r="24" spans="1:27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168</v>
      </c>
      <c r="F24" s="7" t="s">
        <v>169</v>
      </c>
      <c r="G24" s="6" t="s">
        <v>170</v>
      </c>
      <c r="H24" s="7" t="s">
        <v>171</v>
      </c>
      <c r="I24" s="6" t="s">
        <v>172</v>
      </c>
      <c r="J24" s="8">
        <v>5</v>
      </c>
      <c r="K24" s="7" t="s">
        <v>173</v>
      </c>
      <c r="L24" s="6">
        <v>3708293</v>
      </c>
      <c r="M24" s="9">
        <v>108.65</v>
      </c>
      <c r="N24" s="9">
        <v>73218.54</v>
      </c>
      <c r="O24" s="9">
        <v>71.78</v>
      </c>
      <c r="P24" s="9">
        <v>0.0</v>
      </c>
      <c r="Q24" s="9">
        <v>45.4</v>
      </c>
      <c r="R24" s="9">
        <f>S24-W24-O24-P24-Q24</f>
        <v>-7.105427357601E-15</v>
      </c>
      <c r="S24" s="9">
        <v>133.16</v>
      </c>
      <c r="T24" s="6"/>
      <c r="U24" s="7" t="s">
        <v>174</v>
      </c>
      <c r="V24" s="7" t="s">
        <v>175</v>
      </c>
      <c r="W24" s="7">
        <v>15.98</v>
      </c>
      <c r="X24" s="8">
        <v>57695405000109</v>
      </c>
      <c r="Y24" s="10">
        <v>12.0</v>
      </c>
      <c r="Z24" s="6">
        <v>5352</v>
      </c>
      <c r="AA24" s="6" t="s">
        <v>28</v>
      </c>
    </row>
    <row r="25" spans="1:27">
      <c r="A25" s="1" t="s">
        <v>28</v>
      </c>
      <c r="B25" s="2" t="s">
        <v>29</v>
      </c>
      <c r="C25" s="2" t="s">
        <v>30</v>
      </c>
      <c r="D25" s="1" t="s">
        <v>31</v>
      </c>
      <c r="E25" s="2" t="s">
        <v>176</v>
      </c>
      <c r="F25" s="2" t="s">
        <v>177</v>
      </c>
      <c r="G25" s="1" t="s">
        <v>31</v>
      </c>
      <c r="H25" s="2"/>
      <c r="I25" s="1" t="s">
        <v>178</v>
      </c>
      <c r="J25" s="3">
        <v>5</v>
      </c>
      <c r="K25" s="2" t="s">
        <v>179</v>
      </c>
      <c r="L25" s="1">
        <v>3707194</v>
      </c>
      <c r="M25" s="4">
        <v>391.8</v>
      </c>
      <c r="N25" s="4">
        <v>33467.7</v>
      </c>
      <c r="O25" s="4">
        <v>374.0</v>
      </c>
      <c r="P25" s="4">
        <v>0.0</v>
      </c>
      <c r="Q25" s="4">
        <v>0.0</v>
      </c>
      <c r="R25" s="4">
        <f>S25-W25-O25-P25-Q25</f>
        <v>0</v>
      </c>
      <c r="S25" s="4">
        <v>425.0</v>
      </c>
      <c r="T25" s="1"/>
      <c r="U25" s="2" t="s">
        <v>180</v>
      </c>
      <c r="V25" s="2" t="s">
        <v>181</v>
      </c>
      <c r="W25" s="2">
        <v>51.0</v>
      </c>
      <c r="X25" s="3">
        <v>57695405000109</v>
      </c>
      <c r="Y25" s="5">
        <v>12.0</v>
      </c>
      <c r="Z25" s="1">
        <v>5352</v>
      </c>
      <c r="AA25" s="1" t="s">
        <v>28</v>
      </c>
    </row>
    <row r="26" spans="1:27">
      <c r="A26" s="6" t="s">
        <v>28</v>
      </c>
      <c r="B26" s="7" t="s">
        <v>182</v>
      </c>
      <c r="C26" s="7" t="s">
        <v>83</v>
      </c>
      <c r="D26" s="6" t="s">
        <v>31</v>
      </c>
      <c r="E26" s="7" t="s">
        <v>29</v>
      </c>
      <c r="F26" s="7" t="s">
        <v>30</v>
      </c>
      <c r="G26" s="6" t="s">
        <v>31</v>
      </c>
      <c r="H26" s="7"/>
      <c r="I26" s="6" t="s">
        <v>183</v>
      </c>
      <c r="J26" s="8">
        <v>5</v>
      </c>
      <c r="K26" s="7" t="s">
        <v>184</v>
      </c>
      <c r="L26" s="6"/>
      <c r="M26" s="9">
        <v>107.5</v>
      </c>
      <c r="N26" s="9">
        <v>5891.93</v>
      </c>
      <c r="O26" s="9">
        <v>39.45</v>
      </c>
      <c r="P26" s="9">
        <v>0.0</v>
      </c>
      <c r="Q26" s="9">
        <v>3.65</v>
      </c>
      <c r="R26" s="9">
        <f>S26-W26-O26-P26-Q26</f>
        <v>-8.4376949871512E-15</v>
      </c>
      <c r="S26" s="9">
        <v>48.98</v>
      </c>
      <c r="T26" s="6"/>
      <c r="U26" s="7"/>
      <c r="V26" s="7" t="s">
        <v>185</v>
      </c>
      <c r="W26" s="7">
        <v>5.88</v>
      </c>
      <c r="X26" s="8">
        <v>57695405000109</v>
      </c>
      <c r="Y26" s="10">
        <v>12.0</v>
      </c>
      <c r="Z26" s="6">
        <v>5352</v>
      </c>
      <c r="AA26" s="6" t="s">
        <v>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2022-04-20T16:10:23-03:00</dcterms:created>
  <dcterms:modified xsi:type="dcterms:W3CDTF">2022-04-20T16:10:23-03:00</dcterms:modified>
  <dc:title>Untitled Spreadsheet</dc:title>
  <dc:description/>
  <dc:subject/>
  <cp:keywords/>
  <cp:category/>
</cp:coreProperties>
</file>