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1-02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<sst xmlns="http://schemas.openxmlformats.org/spreadsheetml/2006/main" uniqueCount="155">
  <si>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TRANS WAR TRANSPORTES LTDA.   -   Relatório de Movimentação do Grupo FIRMENICH de  21-02-2022 até  21-02-2022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</si>
  <si>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</si>
  <si>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</si>
  <si>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</si>
  <si>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</si>
  <si>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</si>
  <si>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</si>
  <si>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</si>
  <si>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</si>
  <si>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</si>
  <si>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</si>
  <si>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</si>
  <si>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</si>
  <si>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</si>
  <si>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</si>
  <si>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</si>
  <si>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</si>
  <si>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</si>
  <si>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</si>
  <si>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</si>
  <si>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</si>
  <si>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</si>
  <si>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</si>
  <si>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</si>
  <si>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</si>
  <si>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</si>
  <si>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</si>
  <si>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</si>
  <si>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21/02/2022</t>
  </si>
  <si>
    <t xml:space="preserve">FIRMENICH - COTIA                                 </t>
  </si>
  <si>
    <t xml:space="preserve">COTIA                                             </t>
  </si>
  <si>
    <t>SP</t>
  </si>
  <si>
    <t xml:space="preserve">DAIRY PARTNERS AMERICAS BRASIL LTDA               </t>
  </si>
  <si>
    <t xml:space="preserve">Araras                                            </t>
  </si>
  <si>
    <t>CORUS   ARMAZENAGEM  LOGISTICA  TRANSPORTE E DISTR</t>
  </si>
  <si>
    <t>/120468</t>
  </si>
  <si>
    <t xml:space="preserve">357220-1\357219-1\357218-1                                                                                                                                                                                                                                     </t>
  </si>
  <si>
    <t>SHIPMENT - 3644794 - ZTRA</t>
  </si>
  <si>
    <t>35220257695405000109570050001204681007327689</t>
  </si>
  <si>
    <t xml:space="preserve">DAN VIGOR INDUSTRIA E COMERCIO DE L               </t>
  </si>
  <si>
    <t xml:space="preserve">SAO PAULO                                         </t>
  </si>
  <si>
    <t>/120469</t>
  </si>
  <si>
    <t xml:space="preserve">357225-1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</si>
  <si>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- 3644795 - ZTRA</t>
  </si>
  <si>
    <t>35220257695405000109570050001204691007327694</t>
  </si>
  <si>
    <t xml:space="preserve">MARILAN NORDESTE INDUSTRIA DE ALIMENTOS LTDA      </t>
  </si>
  <si>
    <t xml:space="preserve">Igarassu                                          </t>
  </si>
  <si>
    <t>PE</t>
  </si>
  <si>
    <t>EXPRESSO SUL AMERICANO LTDA</t>
  </si>
  <si>
    <t>/120470</t>
  </si>
  <si>
    <t xml:space="preserve">357229-1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</si>
  <si>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- 3644822 - ZTRA</t>
  </si>
  <si>
    <t>35220257695405000109570050001204701007327717</t>
  </si>
  <si>
    <t xml:space="preserve">MARILAN ALIMENTOS S/A.                            </t>
  </si>
  <si>
    <t xml:space="preserve">MARILIA                                           </t>
  </si>
  <si>
    <t>/120471</t>
  </si>
  <si>
    <t xml:space="preserve">357228-1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</si>
  <si>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- 3644821 - ZTRA</t>
  </si>
  <si>
    <t>35220257695405000109570050001204711007327730</t>
  </si>
  <si>
    <t>/120472</t>
  </si>
  <si>
    <t xml:space="preserve">357217-1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</si>
  <si>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- 3644821 - ZTRA  QUIM. ONU 1760 / 8</t>
  </si>
  <si>
    <t>35220257695405000109570050001204721007327746</t>
  </si>
  <si>
    <t xml:space="preserve">PERFETTI VAN MELLE BRASIL LTDA                    </t>
  </si>
  <si>
    <t xml:space="preserve">Vinhedo                                           </t>
  </si>
  <si>
    <t>/120473</t>
  </si>
  <si>
    <t xml:space="preserve">357216-1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</si>
  <si>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- 3645248 - ZTRA</t>
  </si>
  <si>
    <t>35220257695405000109570050001204731007327751</t>
  </si>
  <si>
    <t>23/02/2022</t>
  </si>
  <si>
    <t>BUFALO INDUSTRIA E COMERCIO DE PROD. QUIMICOS LTDA</t>
  </si>
  <si>
    <t xml:space="preserve">EMBU                                              </t>
  </si>
  <si>
    <t>/120475</t>
  </si>
  <si>
    <t xml:space="preserve">357185-1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</si>
  <si>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- 3644836 - ZTRA  QUIM. ONU 3082 / 9</t>
  </si>
  <si>
    <t>35220257695405000109570050001204751007327780</t>
  </si>
  <si>
    <t xml:space="preserve">CASA GRANADO LAB FARM DROGARIAS S.A               </t>
  </si>
  <si>
    <t xml:space="preserve">Japeri                                            </t>
  </si>
  <si>
    <t>RJ</t>
  </si>
  <si>
    <t>ADJ TRANSPORTES</t>
  </si>
  <si>
    <t>/120476</t>
  </si>
  <si>
    <t xml:space="preserve">357235-1\357234-1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</si>
  <si>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- 3645597 - ZTRA  QUIM. ONU 3082 / 9</t>
  </si>
  <si>
    <t>35220257695405000109570050001204761007327796</t>
  </si>
  <si>
    <t xml:space="preserve">DIERBERGER FRAGRANCIAS                            </t>
  </si>
  <si>
    <t xml:space="preserve">CARAPICUIBA                                       </t>
  </si>
  <si>
    <t>/120477</t>
  </si>
  <si>
    <t xml:space="preserve">357200-1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</si>
  <si>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- 3644837 - ZTRA  QUIM. ONU 3082 / 9</t>
  </si>
  <si>
    <t>35220257695405000109570050001204771007327807</t>
  </si>
  <si>
    <t xml:space="preserve">HIGIDENT DO BRASIL INDUSTRIA E COMERCIO           </t>
  </si>
  <si>
    <t xml:space="preserve">Itajuba                                           </t>
  </si>
  <si>
    <t>MG</t>
  </si>
  <si>
    <t>RMGI TRANSPORTES LTDA</t>
  </si>
  <si>
    <t>/120478</t>
  </si>
  <si>
    <t xml:space="preserve">357233-1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</si>
  <si>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- 3645518 - ZTRA  QUIM. ONU 3082 / 9</t>
  </si>
  <si>
    <t>35220257695405000109570050001204781007327812</t>
  </si>
  <si>
    <t xml:space="preserve">LIPSON COSMETICOS LTDA                            </t>
  </si>
  <si>
    <t xml:space="preserve">DIADEMA                                           </t>
  </si>
  <si>
    <t>/120479</t>
  </si>
  <si>
    <t xml:space="preserve">357184-1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</si>
  <si>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- 3644872 - ZTRA  QUIM. ONU 308/2 / 9</t>
  </si>
  <si>
    <t>35220257695405000109570050001204791007327828</t>
  </si>
  <si>
    <t>22/02/2022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</si>
  <si>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</si>
  <si>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</si>
  <si>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</si>
  <si>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/120480</t>
  </si>
  <si>
    <t xml:space="preserve">357202-1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</si>
  <si>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- 3644929 - ZTRA  QUIM. ONU 3082 / 9</t>
  </si>
  <si>
    <t>35220257695405000109570050001204801007327837</t>
  </si>
  <si>
    <t xml:space="preserve">VYA FRAGRANCE INDUSTRIA E COMERCIO LTDA           </t>
  </si>
  <si>
    <t xml:space="preserve">ITAQUAQUECETUBA                                   </t>
  </si>
  <si>
    <t>/120481</t>
  </si>
  <si>
    <t xml:space="preserve">357226-1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</si>
  <si>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- 3645282 - ZTRA  QUIM. ONU 1104 / 3</t>
  </si>
  <si>
    <t>35220257695405000109570050001204811007327842</t>
  </si>
  <si>
    <t xml:space="preserve">SEARA ALIMENTOS LTDA                              </t>
  </si>
  <si>
    <t>/120482</t>
  </si>
  <si>
    <t xml:space="preserve">357230-1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</si>
  <si>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- 3644824 - ZTRA  QUIM. ONU 2920 / 8  1760 / 8</t>
  </si>
  <si>
    <t>35220257695405000109570050001204741007327767</t>
  </si>
  <si>
    <t xml:space="preserve">QUIMICA AMPARO - AMPARO                           </t>
  </si>
  <si>
    <t xml:space="preserve">Amparo                                            </t>
  </si>
  <si>
    <t>/120483</t>
  </si>
  <si>
    <t xml:space="preserve">357181-1\357180-1\357179-1\357178-1\357177-1                                                                                                                                                                                                                   </t>
  </si>
  <si>
    <t>SHIPMENT 3644904 ZTRA</t>
  </si>
  <si>
    <t>35220257695405000109570050001204831007327774</t>
  </si>
  <si>
    <t xml:space="preserve">QUORUM ESSENCIAS INDUSTRIA E COMERCIO EIRELI      </t>
  </si>
  <si>
    <t xml:space="preserve">PIRACICABA                                        </t>
  </si>
  <si>
    <t>/120484</t>
  </si>
  <si>
    <t xml:space="preserve">357199-1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</si>
  <si>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3644926 ZTRA</t>
  </si>
  <si>
    <t>35220257695405000109570050001204841007327895</t>
  </si>
  <si>
    <t xml:space="preserve">PROCTER GAMBLE - LOUVEIRA                         </t>
  </si>
  <si>
    <t xml:space="preserve">Louveira                                          </t>
  </si>
  <si>
    <t>/120485</t>
  </si>
  <si>
    <t xml:space="preserve">357227-1\357224-1\357223-1\357222-1                                                                                                                                                                                                                            </t>
  </si>
  <si>
    <t>SHIPMENT 3644873 ZTRA</t>
  </si>
  <si>
    <t>35220257695405000109570050001204851007327906</t>
  </si>
  <si>
    <t xml:space="preserve">BRAINFARMA - ANAPOLIS                             </t>
  </si>
  <si>
    <t xml:space="preserve">Anapolis                                          </t>
  </si>
  <si>
    <t>GO</t>
  </si>
  <si>
    <t>TRANS WAR - CAMPINAS</t>
  </si>
  <si>
    <t>/120486</t>
  </si>
  <si>
    <t xml:space="preserve">357183-1\357182-1                                                                                                                                                                                                                                              </t>
  </si>
  <si>
    <t>SHIPMENT 3644825 ZTRA</t>
  </si>
  <si>
    <t>35220257695405000109570050001204861007327911</t>
  </si>
  <si>
    <t xml:space="preserve">TAKASAGO FRAGRANCIAS E AROMAS LTDA.               </t>
  </si>
  <si>
    <t>/120487</t>
  </si>
  <si>
    <t xml:space="preserve">357231-1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</si>
  <si>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3645281 ZTRA</t>
  </si>
  <si>
    <t>35220257695405000109570050001204871007327986</t>
  </si>
  <si>
    <t>25/02/2022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</si>
</sst>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1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 t="s">
        <v>34</v>
      </c>
      <c r="I3" s="1" t="s">
        <v>35</v>
      </c>
      <c r="J3" s="3">
        <v>5</v>
      </c>
      <c r="K3" s="2" t="s">
        <v>36</v>
      </c>
      <c r="L3" s="1">
        <v>3644794</v>
      </c>
      <c r="M3" s="4">
        <v>26.5</v>
      </c>
      <c r="N3" s="4">
        <v>41555.3</v>
      </c>
      <c r="O3" s="4">
        <v>40.0</v>
      </c>
      <c r="P3" s="4">
        <v>0.0</v>
      </c>
      <c r="Q3" s="4">
        <v>25.76</v>
      </c>
      <c r="R3" s="4">
        <f>S3-W3-O3-P3-Q3</f>
        <v>3.5527136788005E-15</v>
      </c>
      <c r="S3" s="4">
        <v>74.73</v>
      </c>
      <c r="T3" s="1"/>
      <c r="U3" s="2" t="s">
        <v>37</v>
      </c>
      <c r="V3" s="2" t="s">
        <v>38</v>
      </c>
      <c r="W3" s="2">
        <v>8.97</v>
      </c>
      <c r="X3" s="3">
        <v>57695405000109</v>
      </c>
      <c r="Y3" s="5">
        <v>12.0</v>
      </c>
      <c r="Z3" s="1">
        <v>5352</v>
      </c>
      <c r="AA3" s="1" t="s">
        <v>28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3644795</v>
      </c>
      <c r="M4" s="9">
        <v>130.38</v>
      </c>
      <c r="N4" s="9">
        <v>37985.98</v>
      </c>
      <c r="O4" s="9">
        <v>295.74</v>
      </c>
      <c r="P4" s="9">
        <v>0.0</v>
      </c>
      <c r="Q4" s="9">
        <v>23.55</v>
      </c>
      <c r="R4" s="9">
        <f>S4-W4-O4-P4-Q4</f>
        <v>-4.6185277824407E-14</v>
      </c>
      <c r="S4" s="9">
        <v>362.83</v>
      </c>
      <c r="T4" s="6"/>
      <c r="U4" s="7" t="s">
        <v>43</v>
      </c>
      <c r="V4" s="7" t="s">
        <v>44</v>
      </c>
      <c r="W4" s="7">
        <v>43.54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45</v>
      </c>
      <c r="F5" s="2" t="s">
        <v>46</v>
      </c>
      <c r="G5" s="1" t="s">
        <v>47</v>
      </c>
      <c r="H5" s="2" t="s">
        <v>48</v>
      </c>
      <c r="I5" s="1" t="s">
        <v>49</v>
      </c>
      <c r="J5" s="3">
        <v>5</v>
      </c>
      <c r="K5" s="2" t="s">
        <v>50</v>
      </c>
      <c r="L5" s="1">
        <v>3644822</v>
      </c>
      <c r="M5" s="4">
        <v>212.32</v>
      </c>
      <c r="N5" s="4">
        <v>16084.78</v>
      </c>
      <c r="O5" s="4">
        <v>70.13</v>
      </c>
      <c r="P5" s="4">
        <v>0.0</v>
      </c>
      <c r="Q5" s="4">
        <v>9.97</v>
      </c>
      <c r="R5" s="4">
        <f>S5-W5-O5-P5-Q5</f>
        <v>-1.7763568394003E-15</v>
      </c>
      <c r="S5" s="4">
        <v>91.02</v>
      </c>
      <c r="T5" s="1"/>
      <c r="U5" s="2" t="s">
        <v>51</v>
      </c>
      <c r="V5" s="2" t="s">
        <v>52</v>
      </c>
      <c r="W5" s="2">
        <v>10.92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53</v>
      </c>
      <c r="F6" s="7" t="s">
        <v>54</v>
      </c>
      <c r="G6" s="6" t="s">
        <v>31</v>
      </c>
      <c r="H6" s="7" t="s">
        <v>48</v>
      </c>
      <c r="I6" s="6" t="s">
        <v>55</v>
      </c>
      <c r="J6" s="8">
        <v>5</v>
      </c>
      <c r="K6" s="7" t="s">
        <v>56</v>
      </c>
      <c r="L6" s="6">
        <v>3644821</v>
      </c>
      <c r="M6" s="9">
        <v>981.98</v>
      </c>
      <c r="N6" s="9">
        <v>54818.22</v>
      </c>
      <c r="O6" s="9">
        <v>252.37</v>
      </c>
      <c r="P6" s="9">
        <v>0.0</v>
      </c>
      <c r="Q6" s="9">
        <v>33.99</v>
      </c>
      <c r="R6" s="9">
        <f>S6-W6-O6-P6-Q6</f>
        <v>7.105427357601E-15</v>
      </c>
      <c r="S6" s="9">
        <v>325.41</v>
      </c>
      <c r="T6" s="6"/>
      <c r="U6" s="7" t="s">
        <v>57</v>
      </c>
      <c r="V6" s="7" t="s">
        <v>58</v>
      </c>
      <c r="W6" s="7">
        <v>39.05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53</v>
      </c>
      <c r="F7" s="2" t="s">
        <v>54</v>
      </c>
      <c r="G7" s="1" t="s">
        <v>31</v>
      </c>
      <c r="H7" s="2" t="s">
        <v>48</v>
      </c>
      <c r="I7" s="1" t="s">
        <v>59</v>
      </c>
      <c r="J7" s="3">
        <v>5</v>
      </c>
      <c r="K7" s="2" t="s">
        <v>60</v>
      </c>
      <c r="L7" s="1">
        <v>3644821</v>
      </c>
      <c r="M7" s="4">
        <v>212.32</v>
      </c>
      <c r="N7" s="4">
        <v>7090.03</v>
      </c>
      <c r="O7" s="4">
        <v>0.0</v>
      </c>
      <c r="P7" s="4">
        <v>0.0</v>
      </c>
      <c r="Q7" s="4">
        <v>10.0</v>
      </c>
      <c r="R7" s="4">
        <f>S7-W7-O7-P7-Q7</f>
        <v>0</v>
      </c>
      <c r="S7" s="4">
        <v>11.36</v>
      </c>
      <c r="T7" s="1"/>
      <c r="U7" s="2" t="s">
        <v>61</v>
      </c>
      <c r="V7" s="2" t="s">
        <v>62</v>
      </c>
      <c r="W7" s="2">
        <v>1.36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63</v>
      </c>
      <c r="F8" s="7" t="s">
        <v>64</v>
      </c>
      <c r="G8" s="6" t="s">
        <v>31</v>
      </c>
      <c r="H8" s="7"/>
      <c r="I8" s="6" t="s">
        <v>65</v>
      </c>
      <c r="J8" s="8">
        <v>5</v>
      </c>
      <c r="K8" s="7" t="s">
        <v>66</v>
      </c>
      <c r="L8" s="6">
        <v>3645248</v>
      </c>
      <c r="M8" s="9">
        <v>364.0</v>
      </c>
      <c r="N8" s="9">
        <v>72150.52</v>
      </c>
      <c r="O8" s="9">
        <v>408.12</v>
      </c>
      <c r="P8" s="9">
        <v>0.0</v>
      </c>
      <c r="Q8" s="9">
        <v>44.73</v>
      </c>
      <c r="R8" s="9">
        <f>S8-W8-O8-P8-Q8</f>
        <v>2.1316282072803E-14</v>
      </c>
      <c r="S8" s="9">
        <v>514.6</v>
      </c>
      <c r="T8" s="6"/>
      <c r="U8" s="7" t="s">
        <v>67</v>
      </c>
      <c r="V8" s="7" t="s">
        <v>68</v>
      </c>
      <c r="W8" s="7">
        <v>61.75</v>
      </c>
      <c r="X8" s="8">
        <v>57695405000109</v>
      </c>
      <c r="Y8" s="10">
        <v>12.0</v>
      </c>
      <c r="Z8" s="6">
        <v>5352</v>
      </c>
      <c r="AA8" s="6" t="s">
        <v>69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70</v>
      </c>
      <c r="F9" s="2" t="s">
        <v>71</v>
      </c>
      <c r="G9" s="1" t="s">
        <v>31</v>
      </c>
      <c r="H9" s="2"/>
      <c r="I9" s="1" t="s">
        <v>72</v>
      </c>
      <c r="J9" s="3">
        <v>5</v>
      </c>
      <c r="K9" s="2" t="s">
        <v>73</v>
      </c>
      <c r="L9" s="1">
        <v>3644816</v>
      </c>
      <c r="M9" s="4">
        <v>195.9</v>
      </c>
      <c r="N9" s="4">
        <v>20263.92</v>
      </c>
      <c r="O9" s="4">
        <v>71.93</v>
      </c>
      <c r="P9" s="4">
        <v>0.0</v>
      </c>
      <c r="Q9" s="4">
        <v>12.56</v>
      </c>
      <c r="R9" s="4">
        <f>S9-W9-O9-P9-Q9</f>
        <v>1.7763568394003E-15</v>
      </c>
      <c r="S9" s="4">
        <v>96.01</v>
      </c>
      <c r="T9" s="1"/>
      <c r="U9" s="2" t="s">
        <v>74</v>
      </c>
      <c r="V9" s="2" t="s">
        <v>75</v>
      </c>
      <c r="W9" s="2">
        <v>11.52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76</v>
      </c>
      <c r="F10" s="7" t="s">
        <v>77</v>
      </c>
      <c r="G10" s="6" t="s">
        <v>78</v>
      </c>
      <c r="H10" s="7" t="s">
        <v>79</v>
      </c>
      <c r="I10" s="6" t="s">
        <v>80</v>
      </c>
      <c r="J10" s="8">
        <v>5</v>
      </c>
      <c r="K10" s="7" t="s">
        <v>81</v>
      </c>
      <c r="L10" s="6">
        <v>3645597</v>
      </c>
      <c r="M10" s="9">
        <v>52.8</v>
      </c>
      <c r="N10" s="9">
        <v>43136.0</v>
      </c>
      <c r="O10" s="9">
        <v>38.72</v>
      </c>
      <c r="P10" s="9">
        <v>0.0</v>
      </c>
      <c r="Q10" s="9">
        <v>26.74</v>
      </c>
      <c r="R10" s="9">
        <f>S10-W10-O10-P10-Q10</f>
        <v>1.0658141036402E-14</v>
      </c>
      <c r="S10" s="9">
        <v>74.39</v>
      </c>
      <c r="T10" s="6"/>
      <c r="U10" s="7" t="s">
        <v>82</v>
      </c>
      <c r="V10" s="7" t="s">
        <v>83</v>
      </c>
      <c r="W10" s="7">
        <v>8.93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84</v>
      </c>
      <c r="F11" s="2" t="s">
        <v>85</v>
      </c>
      <c r="G11" s="1" t="s">
        <v>31</v>
      </c>
      <c r="H11" s="2"/>
      <c r="I11" s="1" t="s">
        <v>86</v>
      </c>
      <c r="J11" s="3">
        <v>5</v>
      </c>
      <c r="K11" s="2" t="s">
        <v>87</v>
      </c>
      <c r="L11" s="1">
        <v>3644837</v>
      </c>
      <c r="M11" s="4">
        <v>5.37</v>
      </c>
      <c r="N11" s="4">
        <v>2413.47</v>
      </c>
      <c r="O11" s="4">
        <v>36.68</v>
      </c>
      <c r="P11" s="4">
        <v>0.0</v>
      </c>
      <c r="Q11" s="4">
        <v>1.5</v>
      </c>
      <c r="R11" s="4">
        <f>S11-W11-O11-P11-Q11</f>
        <v>0</v>
      </c>
      <c r="S11" s="4">
        <v>43.39</v>
      </c>
      <c r="T11" s="1"/>
      <c r="U11" s="2" t="s">
        <v>88</v>
      </c>
      <c r="V11" s="2" t="s">
        <v>89</v>
      </c>
      <c r="W11" s="2">
        <v>5.21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90</v>
      </c>
      <c r="F12" s="7" t="s">
        <v>91</v>
      </c>
      <c r="G12" s="6" t="s">
        <v>92</v>
      </c>
      <c r="H12" s="7" t="s">
        <v>93</v>
      </c>
      <c r="I12" s="6" t="s">
        <v>94</v>
      </c>
      <c r="J12" s="8">
        <v>5</v>
      </c>
      <c r="K12" s="7" t="s">
        <v>95</v>
      </c>
      <c r="L12" s="6">
        <v>3645518</v>
      </c>
      <c r="M12" s="9">
        <v>391.8</v>
      </c>
      <c r="N12" s="9">
        <v>37587.62</v>
      </c>
      <c r="O12" s="9">
        <v>114.86</v>
      </c>
      <c r="P12" s="9">
        <v>0.0</v>
      </c>
      <c r="Q12" s="9">
        <v>23.3</v>
      </c>
      <c r="R12" s="9">
        <f>S12-W12-O12-P12-Q12</f>
        <v>-3.5527136788005E-15</v>
      </c>
      <c r="S12" s="9">
        <v>157.0</v>
      </c>
      <c r="T12" s="6"/>
      <c r="U12" s="7" t="s">
        <v>96</v>
      </c>
      <c r="V12" s="7" t="s">
        <v>97</v>
      </c>
      <c r="W12" s="7">
        <v>18.84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98</v>
      </c>
      <c r="F13" s="2" t="s">
        <v>99</v>
      </c>
      <c r="G13" s="1" t="s">
        <v>31</v>
      </c>
      <c r="H13" s="2"/>
      <c r="I13" s="1" t="s">
        <v>100</v>
      </c>
      <c r="J13" s="3">
        <v>5</v>
      </c>
      <c r="K13" s="2" t="s">
        <v>101</v>
      </c>
      <c r="L13" s="1">
        <v>3644872</v>
      </c>
      <c r="M13" s="4">
        <v>158.4</v>
      </c>
      <c r="N13" s="4">
        <v>26765.26</v>
      </c>
      <c r="O13" s="4">
        <v>326.45</v>
      </c>
      <c r="P13" s="4">
        <v>0.0</v>
      </c>
      <c r="Q13" s="4">
        <v>16.59</v>
      </c>
      <c r="R13" s="4">
        <f>S13-W13-O13-P13-Q13</f>
        <v>-2.4868995751604E-14</v>
      </c>
      <c r="S13" s="4">
        <v>389.82</v>
      </c>
      <c r="T13" s="1"/>
      <c r="U13" s="2" t="s">
        <v>102</v>
      </c>
      <c r="V13" s="2" t="s">
        <v>103</v>
      </c>
      <c r="W13" s="2">
        <v>46.78</v>
      </c>
      <c r="X13" s="3">
        <v>57695405000109</v>
      </c>
      <c r="Y13" s="5">
        <v>12.0</v>
      </c>
      <c r="Z13" s="1">
        <v>5352</v>
      </c>
      <c r="AA13" s="1" t="s">
        <v>104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105</v>
      </c>
      <c r="F14" s="7" t="s">
        <v>106</v>
      </c>
      <c r="G14" s="6" t="s">
        <v>31</v>
      </c>
      <c r="H14" s="7" t="s">
        <v>107</v>
      </c>
      <c r="I14" s="6" t="s">
        <v>108</v>
      </c>
      <c r="J14" s="8">
        <v>5</v>
      </c>
      <c r="K14" s="7" t="s">
        <v>109</v>
      </c>
      <c r="L14" s="6">
        <v>3644929</v>
      </c>
      <c r="M14" s="9">
        <v>257.5</v>
      </c>
      <c r="N14" s="9">
        <v>135524.98</v>
      </c>
      <c r="O14" s="9">
        <v>84.98</v>
      </c>
      <c r="P14" s="9">
        <v>0.0</v>
      </c>
      <c r="Q14" s="9">
        <v>84.03</v>
      </c>
      <c r="R14" s="9">
        <f>S14-W14-O14-P14-Q14</f>
        <v>-1.4210854715202E-14</v>
      </c>
      <c r="S14" s="9">
        <v>192.06</v>
      </c>
      <c r="T14" s="6"/>
      <c r="U14" s="7" t="s">
        <v>110</v>
      </c>
      <c r="V14" s="7" t="s">
        <v>111</v>
      </c>
      <c r="W14" s="7">
        <v>23.05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112</v>
      </c>
      <c r="F15" s="2" t="s">
        <v>113</v>
      </c>
      <c r="G15" s="1" t="s">
        <v>31</v>
      </c>
      <c r="H15" s="2"/>
      <c r="I15" s="1" t="s">
        <v>114</v>
      </c>
      <c r="J15" s="3">
        <v>5</v>
      </c>
      <c r="K15" s="2" t="s">
        <v>115</v>
      </c>
      <c r="L15" s="1">
        <v>3645282</v>
      </c>
      <c r="M15" s="4">
        <v>26.54</v>
      </c>
      <c r="N15" s="4">
        <v>1063.23</v>
      </c>
      <c r="O15" s="4">
        <v>36.68</v>
      </c>
      <c r="P15" s="4">
        <v>0.0</v>
      </c>
      <c r="Q15" s="4">
        <v>0.66</v>
      </c>
      <c r="R15" s="4">
        <f>S15-W15-O15-P15-Q15</f>
        <v>3.663735981263E-15</v>
      </c>
      <c r="S15" s="4">
        <v>42.43</v>
      </c>
      <c r="T15" s="1"/>
      <c r="U15" s="2" t="s">
        <v>116</v>
      </c>
      <c r="V15" s="2" t="s">
        <v>117</v>
      </c>
      <c r="W15" s="2">
        <v>5.09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118</v>
      </c>
      <c r="F16" s="7" t="s">
        <v>40</v>
      </c>
      <c r="G16" s="6" t="s">
        <v>31</v>
      </c>
      <c r="H16" s="7"/>
      <c r="I16" s="6" t="s">
        <v>119</v>
      </c>
      <c r="J16" s="8">
        <v>5</v>
      </c>
      <c r="K16" s="7" t="s">
        <v>120</v>
      </c>
      <c r="L16" s="6">
        <v>3644824</v>
      </c>
      <c r="M16" s="9">
        <v>955.44</v>
      </c>
      <c r="N16" s="9">
        <v>151506.53</v>
      </c>
      <c r="O16" s="9">
        <v>350.67</v>
      </c>
      <c r="P16" s="9">
        <v>0.0</v>
      </c>
      <c r="Q16" s="9">
        <v>93.93</v>
      </c>
      <c r="R16" s="9">
        <f>S16-W16-O16-P16-Q16</f>
        <v>0</v>
      </c>
      <c r="S16" s="9">
        <v>505.23</v>
      </c>
      <c r="T16" s="6"/>
      <c r="U16" s="7" t="s">
        <v>121</v>
      </c>
      <c r="V16" s="7" t="s">
        <v>122</v>
      </c>
      <c r="W16" s="7">
        <v>60.63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123</v>
      </c>
      <c r="F17" s="2" t="s">
        <v>124</v>
      </c>
      <c r="G17" s="1" t="s">
        <v>31</v>
      </c>
      <c r="H17" s="2"/>
      <c r="I17" s="1" t="s">
        <v>125</v>
      </c>
      <c r="J17" s="3">
        <v>5</v>
      </c>
      <c r="K17" s="2" t="s">
        <v>126</v>
      </c>
      <c r="L17" s="1">
        <v>3644904</v>
      </c>
      <c r="M17" s="4">
        <v>10191.8</v>
      </c>
      <c r="N17" s="4">
        <v>924119.27</v>
      </c>
      <c r="O17" s="4">
        <v>1895.35</v>
      </c>
      <c r="P17" s="4">
        <v>0.0</v>
      </c>
      <c r="Q17" s="4">
        <v>572.95</v>
      </c>
      <c r="R17" s="4">
        <f>S17-W17-O17-P17-Q17</f>
        <v>250</v>
      </c>
      <c r="S17" s="4">
        <v>3088.98</v>
      </c>
      <c r="T17" s="1"/>
      <c r="U17" s="2" t="s">
        <v>127</v>
      </c>
      <c r="V17" s="2" t="s">
        <v>128</v>
      </c>
      <c r="W17" s="2">
        <v>370.68</v>
      </c>
      <c r="X17" s="3">
        <v>57695405000109</v>
      </c>
      <c r="Y17" s="5">
        <v>12.0</v>
      </c>
      <c r="Z17" s="1">
        <v>5352</v>
      </c>
      <c r="AA17" s="1" t="s">
        <v>69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129</v>
      </c>
      <c r="F18" s="7" t="s">
        <v>130</v>
      </c>
      <c r="G18" s="6" t="s">
        <v>31</v>
      </c>
      <c r="H18" s="7"/>
      <c r="I18" s="6" t="s">
        <v>131</v>
      </c>
      <c r="J18" s="8">
        <v>5</v>
      </c>
      <c r="K18" s="7" t="s">
        <v>132</v>
      </c>
      <c r="L18" s="6">
        <v>3644926</v>
      </c>
      <c r="M18" s="9">
        <v>374.07</v>
      </c>
      <c r="N18" s="9">
        <v>31954.3</v>
      </c>
      <c r="O18" s="9">
        <v>155.61</v>
      </c>
      <c r="P18" s="9">
        <v>0.0</v>
      </c>
      <c r="Q18" s="9">
        <v>19.81</v>
      </c>
      <c r="R18" s="9">
        <f>S18-W18-O18-P18-Q18</f>
        <v>3.5527136788005E-15</v>
      </c>
      <c r="S18" s="9">
        <v>199.34</v>
      </c>
      <c r="T18" s="6"/>
      <c r="U18" s="7" t="s">
        <v>133</v>
      </c>
      <c r="V18" s="7" t="s">
        <v>134</v>
      </c>
      <c r="W18" s="7">
        <v>23.92</v>
      </c>
      <c r="X18" s="8">
        <v>57695405000109</v>
      </c>
      <c r="Y18" s="10">
        <v>12.0</v>
      </c>
      <c r="Z18" s="6">
        <v>5352</v>
      </c>
      <c r="AA18" s="6" t="s">
        <v>69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135</v>
      </c>
      <c r="F19" s="2" t="s">
        <v>136</v>
      </c>
      <c r="G19" s="1" t="s">
        <v>31</v>
      </c>
      <c r="H19" s="2"/>
      <c r="I19" s="1" t="s">
        <v>137</v>
      </c>
      <c r="J19" s="3">
        <v>5</v>
      </c>
      <c r="K19" s="2" t="s">
        <v>138</v>
      </c>
      <c r="L19" s="1">
        <v>3644873</v>
      </c>
      <c r="M19" s="4">
        <v>13311.2</v>
      </c>
      <c r="N19" s="4">
        <v>1336176.91</v>
      </c>
      <c r="O19" s="4">
        <v>2750.0</v>
      </c>
      <c r="P19" s="4">
        <v>0.0</v>
      </c>
      <c r="Q19" s="4">
        <v>828.43</v>
      </c>
      <c r="R19" s="4">
        <f>S19-W19-O19-P19-Q19</f>
        <v>250</v>
      </c>
      <c r="S19" s="4">
        <v>4350.49</v>
      </c>
      <c r="T19" s="1"/>
      <c r="U19" s="2" t="s">
        <v>139</v>
      </c>
      <c r="V19" s="2" t="s">
        <v>140</v>
      </c>
      <c r="W19" s="2">
        <v>522.06</v>
      </c>
      <c r="X19" s="3">
        <v>57695405000109</v>
      </c>
      <c r="Y19" s="5">
        <v>12.0</v>
      </c>
      <c r="Z19" s="1">
        <v>5352</v>
      </c>
      <c r="AA19" s="1" t="s">
        <v>69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141</v>
      </c>
      <c r="F20" s="7" t="s">
        <v>142</v>
      </c>
      <c r="G20" s="6" t="s">
        <v>143</v>
      </c>
      <c r="H20" s="7" t="s">
        <v>144</v>
      </c>
      <c r="I20" s="6" t="s">
        <v>145</v>
      </c>
      <c r="J20" s="8">
        <v>5</v>
      </c>
      <c r="K20" s="7" t="s">
        <v>146</v>
      </c>
      <c r="L20" s="6"/>
      <c r="M20" s="9">
        <v>158.4</v>
      </c>
      <c r="N20" s="9">
        <v>47314.39</v>
      </c>
      <c r="O20" s="9">
        <v>83.32</v>
      </c>
      <c r="P20" s="9">
        <v>0.0</v>
      </c>
      <c r="Q20" s="9">
        <v>29.33</v>
      </c>
      <c r="R20" s="9">
        <f>S20-W20-O20-P20-Q20</f>
        <v>0</v>
      </c>
      <c r="S20" s="9">
        <v>128.01</v>
      </c>
      <c r="T20" s="6"/>
      <c r="U20" s="7" t="s">
        <v>147</v>
      </c>
      <c r="V20" s="7" t="s">
        <v>148</v>
      </c>
      <c r="W20" s="7">
        <v>15.36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149</v>
      </c>
      <c r="F21" s="2" t="s">
        <v>64</v>
      </c>
      <c r="G21" s="1" t="s">
        <v>31</v>
      </c>
      <c r="H21" s="2"/>
      <c r="I21" s="1" t="s">
        <v>150</v>
      </c>
      <c r="J21" s="3">
        <v>5</v>
      </c>
      <c r="K21" s="2" t="s">
        <v>151</v>
      </c>
      <c r="L21" s="1">
        <v>3645281</v>
      </c>
      <c r="M21" s="4">
        <v>0.59</v>
      </c>
      <c r="N21" s="4">
        <v>1767.57</v>
      </c>
      <c r="O21" s="4">
        <v>36.68</v>
      </c>
      <c r="P21" s="4">
        <v>0.0</v>
      </c>
      <c r="Q21" s="4">
        <v>1.1</v>
      </c>
      <c r="R21" s="4">
        <f>S21-W21-O21-P21-Q21</f>
        <v>1.3322676295502E-15</v>
      </c>
      <c r="S21" s="4">
        <v>42.93</v>
      </c>
      <c r="T21" s="1"/>
      <c r="U21" s="2" t="s">
        <v>152</v>
      </c>
      <c r="V21" s="2" t="s">
        <v>153</v>
      </c>
      <c r="W21" s="2">
        <v>5.15</v>
      </c>
      <c r="X21" s="3">
        <v>57695405000109</v>
      </c>
      <c r="Y21" s="5">
        <v>12.0</v>
      </c>
      <c r="Z21" s="1">
        <v>5352</v>
      </c>
      <c r="AA21" s="1" t="s">
        <v>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21-02-2022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2022-02-21T13:50:11-03:00</dcterms:created>
  <dcterms:modified xsi:type="dcterms:W3CDTF">2022-02-21T13:50:11-03:00</dcterms:modified>
  <dc:title>Untitled Spreadsheet</dc:title>
  <dc:description/>
  <dc:subject/>
  <cp:keywords/>
  <cp:category/>
</cp:coreProperties>
</file>