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<sst xmlns="http://schemas.openxmlformats.org/spreadsheetml/2006/main" uniqueCount="159">
  <si>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TRANS WAR TRANSPORTES LTDA.   -   Relatório de Movimentação do Grupo FIRMENICH de  21-06-2022 até  21-06-2022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</si>
  <si>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</si>
  <si>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</si>
  <si>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</si>
  <si>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</si>
  <si>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</si>
  <si>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</si>
  <si>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</si>
  <si>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</si>
  <si>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</si>
  <si>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</si>
  <si>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</si>
  <si>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</si>
  <si>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</si>
  <si>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</si>
  <si>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</si>
  <si>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</si>
  <si>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</si>
  <si>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</si>
  <si>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</si>
  <si>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</si>
  <si>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</si>
  <si>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</si>
  <si>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</si>
  <si>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</si>
  <si>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</si>
  <si>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</si>
  <si>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</si>
  <si>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21/06/2022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</si>
  <si>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</si>
  <si>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</si>
  <si>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</si>
  <si>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QUORUM ESSENCIAS INDUSTRIA E COMERCIO EIRELI      </t>
  </si>
  <si>
    <t xml:space="preserve">PIRACICABA                                        </t>
  </si>
  <si>
    <t>/130572</t>
  </si>
  <si>
    <t xml:space="preserve">369792-1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</si>
  <si>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3772826 ZTRA</t>
  </si>
  <si>
    <t>35220657695405000109570050001305721007456604</t>
  </si>
  <si>
    <t>23/06/2022</t>
  </si>
  <si>
    <t xml:space="preserve">TAKASAGO FRAGRANCIAS E AROMAS LTDA.               </t>
  </si>
  <si>
    <t xml:space="preserve">Vinhedo                                           </t>
  </si>
  <si>
    <t>/130573</t>
  </si>
  <si>
    <t xml:space="preserve">369782-1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</si>
  <si>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SHIPMJENT 3772828 ZTRA</t>
  </si>
  <si>
    <t>35220657695405000109570050001305731007456610</t>
  </si>
  <si>
    <t>27/06/2022</t>
  </si>
  <si>
    <t xml:space="preserve">IFF ESSENCIA E FRAGRANCIAS LTDA                   </t>
  </si>
  <si>
    <t xml:space="preserve">Taubate                                           </t>
  </si>
  <si>
    <t>TRANSITA TRANSPORTES LTDA.</t>
  </si>
  <si>
    <t>/130574</t>
  </si>
  <si>
    <t xml:space="preserve">369775-1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</si>
  <si>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3772802 ZTRA</t>
  </si>
  <si>
    <t>35220657695405000109570050001305741007456625</t>
  </si>
  <si>
    <t xml:space="preserve">G L  LABORATORIES WORLDWIDE LTDA.                 </t>
  </si>
  <si>
    <t xml:space="preserve">Jundiai                                           </t>
  </si>
  <si>
    <t>/130575</t>
  </si>
  <si>
    <t xml:space="preserve">369769-1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</si>
  <si>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3773012 ZTRA</t>
  </si>
  <si>
    <t>35220657695405000109570050001305751007456630</t>
  </si>
  <si>
    <t xml:space="preserve">ANANSE QUIMICA                                    </t>
  </si>
  <si>
    <t xml:space="preserve">Ipero                                             </t>
  </si>
  <si>
    <t>/130576</t>
  </si>
  <si>
    <t xml:space="preserve">369777-1\369776-1                                                                                                                                                                                                                                              </t>
  </si>
  <si>
    <t>SHIPMENT 3772746 ZTRA</t>
  </si>
  <si>
    <t>35220657695405000109570050001305761007456646</t>
  </si>
  <si>
    <t xml:space="preserve">DAIRY PARTNERS AMERICAS BRASIL LTDA               </t>
  </si>
  <si>
    <t xml:space="preserve">Araras                                            </t>
  </si>
  <si>
    <t>/130577</t>
  </si>
  <si>
    <t xml:space="preserve">369729-1\369728-1\369727-1                                                                                                                                                                                                                                     </t>
  </si>
  <si>
    <t>SHIPMENT 3773021 ZTRA</t>
  </si>
  <si>
    <t>35220657695405000109570050001305771007456651</t>
  </si>
  <si>
    <t xml:space="preserve">BEIERSDORF INDUSTRIA E COMERCIO LTDA.             </t>
  </si>
  <si>
    <t xml:space="preserve">Itatiba                                           </t>
  </si>
  <si>
    <t>/130578</t>
  </si>
  <si>
    <t xml:space="preserve">369793-1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</si>
  <si>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3772747 ZTRA</t>
  </si>
  <si>
    <t>35220657695405000109570050001305781007456667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</si>
  <si>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</si>
  <si>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</si>
  <si>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</si>
  <si>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</si>
  <si>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/130579</t>
  </si>
  <si>
    <t xml:space="preserve">369726-1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</si>
  <si>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3773000 ZTRA</t>
  </si>
  <si>
    <t>35220657695405000109570050001305791007456672</t>
  </si>
  <si>
    <t xml:space="preserve">BIMBO DO BRASIL LTDA                              </t>
  </si>
  <si>
    <t xml:space="preserve">SAO PAULO                                         </t>
  </si>
  <si>
    <t>/130581</t>
  </si>
  <si>
    <t xml:space="preserve">369770-1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</si>
  <si>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- 3773015 - ZTRA</t>
  </si>
  <si>
    <t>35220657695405000109570050001305811007456697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</si>
  <si>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</si>
  <si>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</si>
  <si>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</si>
  <si>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</si>
  <si>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/130582</t>
  </si>
  <si>
    <t xml:space="preserve">369725-1\369724-1\369723-1                                                                                                                                                                                                                                     </t>
  </si>
  <si>
    <t>SHIPMENT - 3773022 - ZTRA  QUIM. ONU 2924 / 3  1993 / 3</t>
  </si>
  <si>
    <t>35220657695405000109570050001305821007456708</t>
  </si>
  <si>
    <t xml:space="preserve">DAN VIGOR INDUSTRIA E COMERCIO DE L               </t>
  </si>
  <si>
    <t>/130583</t>
  </si>
  <si>
    <t xml:space="preserve">369833-1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</si>
  <si>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- 3772983 - ZTRA</t>
  </si>
  <si>
    <t>35220657695405000109570050001305831007456713</t>
  </si>
  <si>
    <t xml:space="preserve">DIERBERGER FRAGRANCIAS                            </t>
  </si>
  <si>
    <t xml:space="preserve">CARAPICUIBA                                       </t>
  </si>
  <si>
    <t>/130584</t>
  </si>
  <si>
    <t xml:space="preserve">369791-1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</si>
  <si>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- 3772801 - ZTRA  QUIM. ONU 3082 / 9</t>
  </si>
  <si>
    <t>35220657695405000109570050001305841007456729</t>
  </si>
  <si>
    <t xml:space="preserve">FRUTIFLORA COMERCIO E INDUSTRIA DE AROMAS LTDA    </t>
  </si>
  <si>
    <t>/130585</t>
  </si>
  <si>
    <t xml:space="preserve">369778-1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</si>
  <si>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- 3773011 - ZTRA</t>
  </si>
  <si>
    <t>35220657695405000109570050001305851007456734</t>
  </si>
  <si>
    <t xml:space="preserve">JD ROYALE INDUSTRIA E COMERCIO LTDA               </t>
  </si>
  <si>
    <t xml:space="preserve">Jandira                                           </t>
  </si>
  <si>
    <t>/130586</t>
  </si>
  <si>
    <t xml:space="preserve">369779-1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</si>
  <si>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- 3772803 - ZTRA</t>
  </si>
  <si>
    <t>35220657695405000109570050001305861007456740</t>
  </si>
  <si>
    <t xml:space="preserve">LEAF ESSENCIAS                                    </t>
  </si>
  <si>
    <t xml:space="preserve">ITAQUAQUECETUBA                                   </t>
  </si>
  <si>
    <t>/130587</t>
  </si>
  <si>
    <t xml:space="preserve">369783-1\369781-1\369780-1                                                                                                                                                                                                                                     </t>
  </si>
  <si>
    <t>SHIPMENT - 3772804 - ZTRA  QUIM. ONU 3082 / 9</t>
  </si>
  <si>
    <t>35220657695405000109570050001305871007456755</t>
  </si>
  <si>
    <t xml:space="preserve">LESSENCE - INDUSTRIA E COMERCIO LTDA              </t>
  </si>
  <si>
    <t>/130588</t>
  </si>
  <si>
    <t xml:space="preserve">369834-1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</si>
  <si>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- 3772805 - ZTRA</t>
  </si>
  <si>
    <t>35220657695405000109570050001305881007456760</t>
  </si>
  <si>
    <t xml:space="preserve">MANE DO BRASIL INDUSTRIA E COMERCIO LTDA          </t>
  </si>
  <si>
    <t xml:space="preserve">RIO DE JANEIRO                                    </t>
  </si>
  <si>
    <t>RJ</t>
  </si>
  <si>
    <t>/130589</t>
  </si>
  <si>
    <t xml:space="preserve">369836-1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</si>
  <si>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- 3772981 - ZTRA</t>
  </si>
  <si>
    <t>35220657695405000109570050001305891007456776</t>
  </si>
  <si>
    <t xml:space="preserve">SOBEL IND. E COM.                                 </t>
  </si>
  <si>
    <t>/130590</t>
  </si>
  <si>
    <t xml:space="preserve">369870-1\369865-1\369843-1\369842-1\369841-1                                                                                                                                                                                                                   </t>
  </si>
  <si>
    <t>SHIPMENT - 3772827 - ZTRA  QUIM. ONU 3082 / 9  1169 / 3</t>
  </si>
  <si>
    <t>35220657695405000109570050001305901007456785</t>
  </si>
  <si>
    <t xml:space="preserve">RAZZO                                             </t>
  </si>
  <si>
    <t>/130670</t>
  </si>
  <si>
    <t xml:space="preserve">369280-1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</si>
  <si>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- 3765509 - ZCAR COMPLEMENTO DE TDE TAXA DE DIFICULDADE DE ENTREGA</t>
  </si>
  <si>
    <t>35220657695405000109570050001306701007458195</t>
  </si>
  <si>
    <t>22/06/2022</t>
  </si>
  <si>
    <t>/130671</t>
  </si>
  <si>
    <t xml:space="preserve">369307-1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</si>
  <si>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- 3765541 -  ZCAR COMPLEMENTO DE TDE TAXA DE DIFICULDADE DE ENTREGA</t>
  </si>
  <si>
    <t>35220657695405000109570050001306711007458206</t>
  </si>
  <si>
    <t xml:space="preserve">CLOROETIL SOLVENTES ACETICOS S/A.                 </t>
  </si>
  <si>
    <t xml:space="preserve">MOGI-MIRIM                                        </t>
  </si>
  <si>
    <t>/130673</t>
  </si>
  <si>
    <t xml:space="preserve">16752-1\16750-1\16749-1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</si>
  <si>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35220657695405000109570050001306731007458227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</si>
</sst>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3772826</v>
      </c>
      <c r="M3" s="4">
        <v>202.74</v>
      </c>
      <c r="N3" s="4">
        <v>62441.13</v>
      </c>
      <c r="O3" s="4">
        <v>66.9</v>
      </c>
      <c r="P3" s="4">
        <v>0.0</v>
      </c>
      <c r="Q3" s="4">
        <v>38.71</v>
      </c>
      <c r="R3" s="4">
        <f>S3-W3-O3-P3-Q3</f>
        <v>-7.105427357601E-15</v>
      </c>
      <c r="S3" s="4">
        <v>120.01</v>
      </c>
      <c r="T3" s="1"/>
      <c r="U3" s="2" t="s">
        <v>36</v>
      </c>
      <c r="V3" s="2" t="s">
        <v>37</v>
      </c>
      <c r="W3" s="2">
        <v>14.4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3772828</v>
      </c>
      <c r="M4" s="9">
        <v>16.11</v>
      </c>
      <c r="N4" s="9">
        <v>12022.98</v>
      </c>
      <c r="O4" s="9">
        <v>52.4</v>
      </c>
      <c r="P4" s="9">
        <v>0.0</v>
      </c>
      <c r="Q4" s="9">
        <v>7.45</v>
      </c>
      <c r="R4" s="9">
        <f>S4-W4-O4-P4-Q4</f>
        <v>9.7699626167014E-15</v>
      </c>
      <c r="S4" s="9">
        <v>68.01</v>
      </c>
      <c r="T4" s="6"/>
      <c r="U4" s="7" t="s">
        <v>43</v>
      </c>
      <c r="V4" s="7" t="s">
        <v>44</v>
      </c>
      <c r="W4" s="7">
        <v>8.16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 t="s">
        <v>48</v>
      </c>
      <c r="I5" s="1" t="s">
        <v>49</v>
      </c>
      <c r="J5" s="3">
        <v>5</v>
      </c>
      <c r="K5" s="2" t="s">
        <v>50</v>
      </c>
      <c r="L5" s="1">
        <v>3772802</v>
      </c>
      <c r="M5" s="4">
        <v>53.08</v>
      </c>
      <c r="N5" s="4">
        <v>41731.41</v>
      </c>
      <c r="O5" s="4">
        <v>52.4</v>
      </c>
      <c r="P5" s="4">
        <v>0.0</v>
      </c>
      <c r="Q5" s="4">
        <v>25.87</v>
      </c>
      <c r="R5" s="4">
        <f>S5-W5-O5-P5-Q5</f>
        <v>-3.5527136788005E-15</v>
      </c>
      <c r="S5" s="4">
        <v>88.94</v>
      </c>
      <c r="T5" s="1"/>
      <c r="U5" s="2" t="s">
        <v>51</v>
      </c>
      <c r="V5" s="2" t="s">
        <v>52</v>
      </c>
      <c r="W5" s="2">
        <v>10.67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3773012</v>
      </c>
      <c r="M6" s="9">
        <v>79.62</v>
      </c>
      <c r="N6" s="9">
        <v>15903.04</v>
      </c>
      <c r="O6" s="9">
        <v>36.68</v>
      </c>
      <c r="P6" s="9">
        <v>0.0</v>
      </c>
      <c r="Q6" s="9">
        <v>9.86</v>
      </c>
      <c r="R6" s="9">
        <f>S6-W6-O6-P6-Q6</f>
        <v>0</v>
      </c>
      <c r="S6" s="9">
        <v>52.89</v>
      </c>
      <c r="T6" s="6"/>
      <c r="U6" s="7" t="s">
        <v>57</v>
      </c>
      <c r="V6" s="7" t="s">
        <v>58</v>
      </c>
      <c r="W6" s="7">
        <v>6.35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/>
      <c r="M7" s="4">
        <v>21.82</v>
      </c>
      <c r="N7" s="4">
        <v>7293.19</v>
      </c>
      <c r="O7" s="4">
        <v>52.4</v>
      </c>
      <c r="P7" s="4">
        <v>0.0</v>
      </c>
      <c r="Q7" s="4">
        <v>4.52</v>
      </c>
      <c r="R7" s="4">
        <f>S7-W7-O7-P7-Q7</f>
        <v>1.0658141036402E-14</v>
      </c>
      <c r="S7" s="4">
        <v>64.68</v>
      </c>
      <c r="T7" s="1"/>
      <c r="U7" s="2" t="s">
        <v>63</v>
      </c>
      <c r="V7" s="2" t="s">
        <v>64</v>
      </c>
      <c r="W7" s="2">
        <v>7.76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/>
      <c r="M8" s="9">
        <v>928.9</v>
      </c>
      <c r="N8" s="9">
        <v>44654.16</v>
      </c>
      <c r="O8" s="9">
        <v>756.49</v>
      </c>
      <c r="P8" s="9">
        <v>0.0</v>
      </c>
      <c r="Q8" s="9">
        <v>27.69</v>
      </c>
      <c r="R8" s="9">
        <f>S8-W8-O8-P8-Q8</f>
        <v>5.3290705182008E-14</v>
      </c>
      <c r="S8" s="9">
        <v>891.11</v>
      </c>
      <c r="T8" s="6"/>
      <c r="U8" s="7" t="s">
        <v>69</v>
      </c>
      <c r="V8" s="7" t="s">
        <v>70</v>
      </c>
      <c r="W8" s="7">
        <v>106.93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3772747</v>
      </c>
      <c r="M9" s="4">
        <v>238.7</v>
      </c>
      <c r="N9" s="4">
        <v>40343.78</v>
      </c>
      <c r="O9" s="4">
        <v>431.8</v>
      </c>
      <c r="P9" s="4">
        <v>0.0</v>
      </c>
      <c r="Q9" s="4">
        <v>25.01</v>
      </c>
      <c r="R9" s="4">
        <f>S9-W9-O9-P9-Q9</f>
        <v>-1.0658141036402E-14</v>
      </c>
      <c r="S9" s="4">
        <v>519.1</v>
      </c>
      <c r="T9" s="1"/>
      <c r="U9" s="2" t="s">
        <v>75</v>
      </c>
      <c r="V9" s="2" t="s">
        <v>76</v>
      </c>
      <c r="W9" s="2">
        <v>62.29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79</v>
      </c>
      <c r="H10" s="7" t="s">
        <v>80</v>
      </c>
      <c r="I10" s="6" t="s">
        <v>81</v>
      </c>
      <c r="J10" s="8">
        <v>5</v>
      </c>
      <c r="K10" s="7" t="s">
        <v>82</v>
      </c>
      <c r="L10" s="6">
        <v>3773000</v>
      </c>
      <c r="M10" s="9">
        <v>752.5</v>
      </c>
      <c r="N10" s="9">
        <v>87079.59</v>
      </c>
      <c r="O10" s="9">
        <v>276.17</v>
      </c>
      <c r="P10" s="9">
        <v>0.0</v>
      </c>
      <c r="Q10" s="9">
        <v>53.99</v>
      </c>
      <c r="R10" s="9">
        <f>S10-W10-O10-P10-Q10</f>
        <v>7.105427357601E-15</v>
      </c>
      <c r="S10" s="9">
        <v>375.18</v>
      </c>
      <c r="T10" s="6"/>
      <c r="U10" s="7" t="s">
        <v>83</v>
      </c>
      <c r="V10" s="7" t="s">
        <v>84</v>
      </c>
      <c r="W10" s="7">
        <v>45.02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3773015</v>
      </c>
      <c r="M11" s="4">
        <v>1060.0</v>
      </c>
      <c r="N11" s="4">
        <v>81408.32</v>
      </c>
      <c r="O11" s="4">
        <v>233.2</v>
      </c>
      <c r="P11" s="4">
        <v>0.0</v>
      </c>
      <c r="Q11" s="4">
        <v>50.47</v>
      </c>
      <c r="R11" s="4">
        <f>S11-W11-O11-P11-Q11</f>
        <v>2.8421709430404E-14</v>
      </c>
      <c r="S11" s="4">
        <v>322.35</v>
      </c>
      <c r="T11" s="1"/>
      <c r="U11" s="2" t="s">
        <v>89</v>
      </c>
      <c r="V11" s="2" t="s">
        <v>90</v>
      </c>
      <c r="W11" s="2">
        <v>38.68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3743022</v>
      </c>
      <c r="M12" s="9">
        <v>26.54</v>
      </c>
      <c r="N12" s="9">
        <v>24316.81</v>
      </c>
      <c r="O12" s="9">
        <v>253.23</v>
      </c>
      <c r="P12" s="9">
        <v>0.0</v>
      </c>
      <c r="Q12" s="9">
        <v>15.08</v>
      </c>
      <c r="R12" s="9">
        <f>S12-W12-O12-P12-Q12</f>
        <v>-4.4408920985006E-14</v>
      </c>
      <c r="S12" s="9">
        <v>304.9</v>
      </c>
      <c r="T12" s="6"/>
      <c r="U12" s="7" t="s">
        <v>97</v>
      </c>
      <c r="V12" s="7" t="s">
        <v>98</v>
      </c>
      <c r="W12" s="7">
        <v>36.59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86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3772983</v>
      </c>
      <c r="M13" s="4">
        <v>130.38</v>
      </c>
      <c r="N13" s="4">
        <v>36953.84</v>
      </c>
      <c r="O13" s="4">
        <v>295.74</v>
      </c>
      <c r="P13" s="4">
        <v>0.0</v>
      </c>
      <c r="Q13" s="4">
        <v>22.91</v>
      </c>
      <c r="R13" s="4">
        <f>S13-W13-O13-P13-Q13</f>
        <v>2.4868995751604E-14</v>
      </c>
      <c r="S13" s="4">
        <v>362.1</v>
      </c>
      <c r="T13" s="1"/>
      <c r="U13" s="2" t="s">
        <v>102</v>
      </c>
      <c r="V13" s="2" t="s">
        <v>103</v>
      </c>
      <c r="W13" s="2">
        <v>43.45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3772801</v>
      </c>
      <c r="M14" s="9">
        <v>175.9</v>
      </c>
      <c r="N14" s="9">
        <v>9288.45</v>
      </c>
      <c r="O14" s="9">
        <v>64.59</v>
      </c>
      <c r="P14" s="9">
        <v>0.0</v>
      </c>
      <c r="Q14" s="9">
        <v>5.76</v>
      </c>
      <c r="R14" s="9">
        <f>S14-W14-O14-P14-Q14</f>
        <v>-8.8817841970013E-15</v>
      </c>
      <c r="S14" s="9">
        <v>79.94</v>
      </c>
      <c r="T14" s="6"/>
      <c r="U14" s="7" t="s">
        <v>108</v>
      </c>
      <c r="V14" s="7" t="s">
        <v>109</v>
      </c>
      <c r="W14" s="7">
        <v>9.59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86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3773011</v>
      </c>
      <c r="M15" s="4">
        <v>107.5</v>
      </c>
      <c r="N15" s="4">
        <v>16389.02</v>
      </c>
      <c r="O15" s="4">
        <v>39.45</v>
      </c>
      <c r="P15" s="4">
        <v>0.0</v>
      </c>
      <c r="Q15" s="4">
        <v>10.16</v>
      </c>
      <c r="R15" s="4">
        <f>S15-W15-O15-P15-Q15</f>
        <v>-3.5527136788005E-15</v>
      </c>
      <c r="S15" s="4">
        <v>56.38</v>
      </c>
      <c r="T15" s="1"/>
      <c r="U15" s="2" t="s">
        <v>113</v>
      </c>
      <c r="V15" s="2" t="s">
        <v>114</v>
      </c>
      <c r="W15" s="2">
        <v>6.77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3772803</v>
      </c>
      <c r="M16" s="9">
        <v>5.37</v>
      </c>
      <c r="N16" s="9">
        <v>1607.47</v>
      </c>
      <c r="O16" s="9">
        <v>36.68</v>
      </c>
      <c r="P16" s="9">
        <v>0.0</v>
      </c>
      <c r="Q16" s="9">
        <v>1.0</v>
      </c>
      <c r="R16" s="9">
        <f>S16-W16-O16-P16-Q16</f>
        <v>0</v>
      </c>
      <c r="S16" s="9">
        <v>42.82</v>
      </c>
      <c r="T16" s="6"/>
      <c r="U16" s="7" t="s">
        <v>119</v>
      </c>
      <c r="V16" s="7" t="s">
        <v>120</v>
      </c>
      <c r="W16" s="7">
        <v>5.14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31</v>
      </c>
      <c r="H17" s="2"/>
      <c r="I17" s="1" t="s">
        <v>123</v>
      </c>
      <c r="J17" s="3">
        <v>5</v>
      </c>
      <c r="K17" s="2" t="s">
        <v>124</v>
      </c>
      <c r="L17" s="1">
        <v>3772804</v>
      </c>
      <c r="M17" s="4">
        <v>21.82</v>
      </c>
      <c r="N17" s="4">
        <v>3496.45</v>
      </c>
      <c r="O17" s="4">
        <v>36.68</v>
      </c>
      <c r="P17" s="4">
        <v>0.0</v>
      </c>
      <c r="Q17" s="4">
        <v>2.17</v>
      </c>
      <c r="R17" s="4">
        <f>S17-W17-O17-P17-Q17</f>
        <v>1.7763568394003E-15</v>
      </c>
      <c r="S17" s="4">
        <v>44.15</v>
      </c>
      <c r="T17" s="1"/>
      <c r="U17" s="2" t="s">
        <v>125</v>
      </c>
      <c r="V17" s="2" t="s">
        <v>126</v>
      </c>
      <c r="W17" s="2">
        <v>5.3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122</v>
      </c>
      <c r="G18" s="6" t="s">
        <v>31</v>
      </c>
      <c r="H18" s="7"/>
      <c r="I18" s="6" t="s">
        <v>128</v>
      </c>
      <c r="J18" s="8">
        <v>5</v>
      </c>
      <c r="K18" s="7" t="s">
        <v>129</v>
      </c>
      <c r="L18" s="6">
        <v>3772805</v>
      </c>
      <c r="M18" s="9">
        <v>215.9</v>
      </c>
      <c r="N18" s="9">
        <v>24496.94</v>
      </c>
      <c r="O18" s="9">
        <v>71.28</v>
      </c>
      <c r="P18" s="9">
        <v>0.0</v>
      </c>
      <c r="Q18" s="9">
        <v>15.19</v>
      </c>
      <c r="R18" s="9">
        <f>S18-W18-O18-P18-Q18</f>
        <v>-1.7763568394003E-15</v>
      </c>
      <c r="S18" s="9">
        <v>98.26</v>
      </c>
      <c r="T18" s="6"/>
      <c r="U18" s="7" t="s">
        <v>130</v>
      </c>
      <c r="V18" s="7" t="s">
        <v>131</v>
      </c>
      <c r="W18" s="7">
        <v>11.79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134</v>
      </c>
      <c r="H19" s="2" t="s">
        <v>48</v>
      </c>
      <c r="I19" s="1" t="s">
        <v>135</v>
      </c>
      <c r="J19" s="3">
        <v>5</v>
      </c>
      <c r="K19" s="2" t="s">
        <v>136</v>
      </c>
      <c r="L19" s="1">
        <v>3772981</v>
      </c>
      <c r="M19" s="4">
        <v>28.1</v>
      </c>
      <c r="N19" s="4">
        <v>37947.51</v>
      </c>
      <c r="O19" s="4">
        <v>36.68</v>
      </c>
      <c r="P19" s="4">
        <v>0.0</v>
      </c>
      <c r="Q19" s="4">
        <v>23.53</v>
      </c>
      <c r="R19" s="4">
        <f>S19-W19-O19-P19-Q19</f>
        <v>0</v>
      </c>
      <c r="S19" s="4">
        <v>68.42</v>
      </c>
      <c r="T19" s="1"/>
      <c r="U19" s="2" t="s">
        <v>137</v>
      </c>
      <c r="V19" s="2" t="s">
        <v>138</v>
      </c>
      <c r="W19" s="2">
        <v>8.21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139</v>
      </c>
      <c r="F20" s="7" t="s">
        <v>86</v>
      </c>
      <c r="G20" s="6" t="s">
        <v>31</v>
      </c>
      <c r="H20" s="7"/>
      <c r="I20" s="6" t="s">
        <v>140</v>
      </c>
      <c r="J20" s="8">
        <v>5</v>
      </c>
      <c r="K20" s="7" t="s">
        <v>141</v>
      </c>
      <c r="L20" s="6">
        <v>3772827</v>
      </c>
      <c r="M20" s="9">
        <v>980.0</v>
      </c>
      <c r="N20" s="9">
        <v>222403.38</v>
      </c>
      <c r="O20" s="9">
        <v>732.82</v>
      </c>
      <c r="P20" s="9">
        <v>0.0</v>
      </c>
      <c r="Q20" s="9">
        <v>137.89</v>
      </c>
      <c r="R20" s="9">
        <f>S20-W20-O20-P20-Q20</f>
        <v>0</v>
      </c>
      <c r="S20" s="9">
        <v>989.44</v>
      </c>
      <c r="T20" s="6"/>
      <c r="U20" s="7" t="s">
        <v>142</v>
      </c>
      <c r="V20" s="7" t="s">
        <v>143</v>
      </c>
      <c r="W20" s="7">
        <v>118.73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86</v>
      </c>
      <c r="G21" s="1" t="s">
        <v>31</v>
      </c>
      <c r="H21" s="2"/>
      <c r="I21" s="1" t="s">
        <v>145</v>
      </c>
      <c r="J21" s="3">
        <v>5</v>
      </c>
      <c r="K21" s="2" t="s">
        <v>146</v>
      </c>
      <c r="L21" s="1">
        <v>3765509</v>
      </c>
      <c r="M21" s="4">
        <v>783.6</v>
      </c>
      <c r="N21" s="4">
        <v>0.0</v>
      </c>
      <c r="O21" s="4">
        <v>374.0</v>
      </c>
      <c r="P21" s="4">
        <v>0.0</v>
      </c>
      <c r="Q21" s="4">
        <v>0.0</v>
      </c>
      <c r="R21" s="4">
        <f>S21-W21-O21-P21-Q21</f>
        <v>0</v>
      </c>
      <c r="S21" s="4">
        <v>425.0</v>
      </c>
      <c r="T21" s="1"/>
      <c r="U21" s="2" t="s">
        <v>147</v>
      </c>
      <c r="V21" s="2" t="s">
        <v>148</v>
      </c>
      <c r="W21" s="2">
        <v>51.0</v>
      </c>
      <c r="X21" s="3">
        <v>57695405000109</v>
      </c>
      <c r="Y21" s="5">
        <v>12.0</v>
      </c>
      <c r="Z21" s="1">
        <v>5352</v>
      </c>
      <c r="AA21" s="1" t="s">
        <v>149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85</v>
      </c>
      <c r="F22" s="7" t="s">
        <v>86</v>
      </c>
      <c r="G22" s="6" t="s">
        <v>31</v>
      </c>
      <c r="H22" s="7"/>
      <c r="I22" s="6" t="s">
        <v>150</v>
      </c>
      <c r="J22" s="8">
        <v>5</v>
      </c>
      <c r="K22" s="7" t="s">
        <v>151</v>
      </c>
      <c r="L22" s="6">
        <v>3765541</v>
      </c>
      <c r="M22" s="9">
        <v>212.0</v>
      </c>
      <c r="N22" s="9">
        <v>0.0</v>
      </c>
      <c r="O22" s="9">
        <v>275.0</v>
      </c>
      <c r="P22" s="9">
        <v>0.0</v>
      </c>
      <c r="Q22" s="9">
        <v>0.0</v>
      </c>
      <c r="R22" s="9">
        <f>S22-W22-O22-P22-Q22</f>
        <v>0</v>
      </c>
      <c r="S22" s="9">
        <v>312.5</v>
      </c>
      <c r="T22" s="6"/>
      <c r="U22" s="7" t="s">
        <v>152</v>
      </c>
      <c r="V22" s="7" t="s">
        <v>153</v>
      </c>
      <c r="W22" s="7">
        <v>37.5</v>
      </c>
      <c r="X22" s="8">
        <v>57695405000109</v>
      </c>
      <c r="Y22" s="10">
        <v>12.0</v>
      </c>
      <c r="Z22" s="6">
        <v>5352</v>
      </c>
      <c r="AA22" s="6" t="s">
        <v>149</v>
      </c>
    </row>
    <row r="23" spans="1:27">
      <c r="A23" s="1" t="s">
        <v>28</v>
      </c>
      <c r="B23" s="2" t="s">
        <v>154</v>
      </c>
      <c r="C23" s="2" t="s">
        <v>155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156</v>
      </c>
      <c r="J23" s="3">
        <v>5</v>
      </c>
      <c r="K23" s="2" t="s">
        <v>157</v>
      </c>
      <c r="L23" s="1"/>
      <c r="M23" s="4">
        <v>390.0</v>
      </c>
      <c r="N23" s="4">
        <v>127517.7</v>
      </c>
      <c r="O23" s="4">
        <v>1656.1</v>
      </c>
      <c r="P23" s="4">
        <v>0.0</v>
      </c>
      <c r="Q23" s="4">
        <v>23.68</v>
      </c>
      <c r="R23" s="4">
        <f>S23-W23-O23-P23-Q23</f>
        <v>6.3948846218409E-14</v>
      </c>
      <c r="S23" s="4">
        <v>1908.84</v>
      </c>
      <c r="T23" s="1"/>
      <c r="U23" s="2"/>
      <c r="V23" s="2" t="s">
        <v>158</v>
      </c>
      <c r="W23" s="2">
        <v>229.06</v>
      </c>
      <c r="X23" s="3">
        <v>57695405000109</v>
      </c>
      <c r="Y23" s="5">
        <v>12.0</v>
      </c>
      <c r="Z23" s="1">
        <v>5352</v>
      </c>
      <c r="AA23" s="1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2022-06-21T23:46:09-03:00</dcterms:created>
  <dcterms:modified xsi:type="dcterms:W3CDTF">2022-06-21T23:46:09-03:00</dcterms:modified>
  <dc:title>Untitled Spreadsheet</dc:title>
  <dc:description/>
  <dc:subject/>
  <cp:keywords/>
  <cp:category/>
</cp:coreProperties>
</file>