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<sst xmlns="http://schemas.openxmlformats.org/spreadsheetml/2006/main" uniqueCount="115">
  <si>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TRANS WAR TRANSPORTES LTDA.   -   Relatório de Movimentação do Grupo FIRMENICH de  22-07-2022 até  22-07-2022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</si>
  <si>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</si>
  <si>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</si>
  <si>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</si>
  <si>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</si>
  <si>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</si>
  <si>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</si>
  <si>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</si>
  <si>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</si>
  <si>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</si>
  <si>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</si>
  <si>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</si>
  <si>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</si>
  <si>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</si>
  <si>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</si>
  <si>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</si>
  <si>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</si>
  <si>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</si>
  <si>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</si>
  <si>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</si>
  <si>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</si>
  <si>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</si>
  <si>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</si>
  <si>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</si>
  <si>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</si>
  <si>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</si>
  <si>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</si>
  <si>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</si>
  <si>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22/07/2022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</si>
  <si>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</si>
  <si>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</si>
  <si>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</si>
  <si>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QUORUM ESSENCIAS INDUSTRIA E COMERCIO EIRELI      </t>
  </si>
  <si>
    <t xml:space="preserve">PIRACICABA                                        </t>
  </si>
  <si>
    <t>/133431</t>
  </si>
  <si>
    <t xml:space="preserve">373611-1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</si>
  <si>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3807307 ZTRA</t>
  </si>
  <si>
    <t>35220757695405000109570050001334311007491689</t>
  </si>
  <si>
    <t>26/07/2022</t>
  </si>
  <si>
    <t xml:space="preserve">ASA INDUSTRIA E COMERCIO LTDA                     </t>
  </si>
  <si>
    <t xml:space="preserve">Recife                                            </t>
  </si>
  <si>
    <t>PE</t>
  </si>
  <si>
    <t>TRANSWINTER TRANSPORTE E LOGISTICA</t>
  </si>
  <si>
    <t>/133433</t>
  </si>
  <si>
    <t xml:space="preserve">373613-1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</si>
  <si>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- 3807281 - ZTRA  QUIM. ONU 3082 / 9  1169 / 3</t>
  </si>
  <si>
    <t>35220757695405000109570050001334331007491691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</si>
  <si>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</si>
  <si>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</si>
  <si>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</si>
  <si>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</si>
  <si>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/133434</t>
  </si>
  <si>
    <t xml:space="preserve">373622-1\373621-1\373620-1\373619-1\373618-1\373617-1                                                                                                                                                                                                          </t>
  </si>
  <si>
    <t>SHIPMENT - 3807316 - ZTRA  QUIM. ONU 2920 / 8  1760 / 8</t>
  </si>
  <si>
    <t>35220757695405000109570050001334341007491702</t>
  </si>
  <si>
    <t xml:space="preserve">BRF - UBERLANIDA                                  </t>
  </si>
  <si>
    <t xml:space="preserve">UBERLANDIA                                        </t>
  </si>
  <si>
    <t>MG</t>
  </si>
  <si>
    <t>/133435</t>
  </si>
  <si>
    <t xml:space="preserve">373629-1\373628-1\373627-1\373626-1\373625-1\373624-1\373623-1                                                                                                                                                                                                 </t>
  </si>
  <si>
    <t>SHIPMENT - 3807317 - ZTRA  QUIM. ONU 1760 / 8  2920 / 8</t>
  </si>
  <si>
    <t>35220757695405000109570050001334351007491718</t>
  </si>
  <si>
    <t xml:space="preserve">BRF BRASIL - VITORIA DE SANTO ANTAO               </t>
  </si>
  <si>
    <t xml:space="preserve">Vitoria de Santo Antao                            </t>
  </si>
  <si>
    <t>/133436</t>
  </si>
  <si>
    <t xml:space="preserve">373630-1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</si>
  <si>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- 3807318 - ZTRA  QUIM. ONU 2920 / 8</t>
  </si>
  <si>
    <t>35220757695405000109570050001334361007491723</t>
  </si>
  <si>
    <t xml:space="preserve">DIERBERGER FRAGRANCIAS                            </t>
  </si>
  <si>
    <t xml:space="preserve">CARAPICUIBA                                       </t>
  </si>
  <si>
    <t>/133437</t>
  </si>
  <si>
    <t xml:space="preserve">373612-1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</si>
  <si>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- 3807282 - ZTRA</t>
  </si>
  <si>
    <t>35220757695405000109570050001334371007491739</t>
  </si>
  <si>
    <t xml:space="preserve">LESSENCE - INDUSTRIA E COMERCIO LTDA              </t>
  </si>
  <si>
    <t xml:space="preserve">ITAQUAQUECETUBA                                   </t>
  </si>
  <si>
    <t>/133438</t>
  </si>
  <si>
    <t xml:space="preserve">373607-1\373606-1\373605-1                                                                                                                                                                                                                                     </t>
  </si>
  <si>
    <t>SHIPMENT - 3807284 - ZTRA</t>
  </si>
  <si>
    <t>35220757695405000109570050001334381007491752</t>
  </si>
  <si>
    <t xml:space="preserve">LQB LABORATORIO                                   </t>
  </si>
  <si>
    <t xml:space="preserve">Jandira                                           </t>
  </si>
  <si>
    <t>/133439</t>
  </si>
  <si>
    <t xml:space="preserve">373603-1\373602-1\373601-1                                                                                                                                                                                                                                     </t>
  </si>
  <si>
    <t>SHIPMENT - 3807285 - ZTRA  QUM. ONU 3082 / 9</t>
  </si>
  <si>
    <t>35220757695405000109570050001334391007491768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</si>
  <si>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</si>
  <si>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</si>
  <si>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</si>
  <si>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</si>
  <si>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/133440</t>
  </si>
  <si>
    <t xml:space="preserve">373648-1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</si>
  <si>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- 3807306 - ZTRA  QUIM. ONU 3082 / 9</t>
  </si>
  <si>
    <t>35220757695405000109570050001334401007491777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</si>
  <si>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</si>
  <si>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</si>
  <si>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</si>
  <si>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</si>
  <si>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/133441</t>
  </si>
  <si>
    <t xml:space="preserve">373597-1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</si>
  <si>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- 3807308 - ZTRA  QUIM. ONU 3082 / 9</t>
  </si>
  <si>
    <t>35220757695405000109570050001334411007491782</t>
  </si>
  <si>
    <t xml:space="preserve">SEARA ALIMENTOS LTDA                              </t>
  </si>
  <si>
    <t xml:space="preserve">SAO PAULO                                         </t>
  </si>
  <si>
    <t>/133442</t>
  </si>
  <si>
    <t xml:space="preserve">373632-1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</si>
  <si>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- 3807758 - ZTRA  QUIM. ONU 1760 / 8</t>
  </si>
  <si>
    <t>35220757695405000109570050001334421007491798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</si>
  <si>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</si>
  <si>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</si>
  <si>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</si>
  <si>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/133443</t>
  </si>
  <si>
    <t xml:space="preserve">373610-1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</si>
  <si>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- 3807309 - ZTRA QUIM. ONU 1987 / 3</t>
  </si>
  <si>
    <t>35220757695405000109570050001334431007491809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</si>
</sst>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3807307</v>
      </c>
      <c r="M3" s="4">
        <v>381.7</v>
      </c>
      <c r="N3" s="4">
        <v>33872.29</v>
      </c>
      <c r="O3" s="4">
        <v>187.41</v>
      </c>
      <c r="P3" s="4">
        <v>0.0</v>
      </c>
      <c r="Q3" s="4">
        <v>24.73</v>
      </c>
      <c r="R3" s="4">
        <f>S3-W3-O3-P3-Q3</f>
        <v>-1.0658141036402E-14</v>
      </c>
      <c r="S3" s="4">
        <v>241.07</v>
      </c>
      <c r="T3" s="1"/>
      <c r="U3" s="2" t="s">
        <v>36</v>
      </c>
      <c r="V3" s="2" t="s">
        <v>37</v>
      </c>
      <c r="W3" s="2">
        <v>28.93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41</v>
      </c>
      <c r="H4" s="7" t="s">
        <v>42</v>
      </c>
      <c r="I4" s="6" t="s">
        <v>43</v>
      </c>
      <c r="J4" s="8">
        <v>5</v>
      </c>
      <c r="K4" s="7" t="s">
        <v>44</v>
      </c>
      <c r="L4" s="6">
        <v>3807281</v>
      </c>
      <c r="M4" s="9">
        <v>889.2</v>
      </c>
      <c r="N4" s="9">
        <v>89045.97</v>
      </c>
      <c r="O4" s="9">
        <v>269.37</v>
      </c>
      <c r="P4" s="9">
        <v>0.0</v>
      </c>
      <c r="Q4" s="9">
        <v>65.0</v>
      </c>
      <c r="R4" s="9">
        <f>S4-W4-O4-P4-Q4</f>
        <v>0</v>
      </c>
      <c r="S4" s="9">
        <v>379.97</v>
      </c>
      <c r="T4" s="6"/>
      <c r="U4" s="7" t="s">
        <v>45</v>
      </c>
      <c r="V4" s="7" t="s">
        <v>46</v>
      </c>
      <c r="W4" s="7">
        <v>45.6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47</v>
      </c>
      <c r="F5" s="2" t="s">
        <v>48</v>
      </c>
      <c r="G5" s="1" t="s">
        <v>49</v>
      </c>
      <c r="H5" s="2" t="s">
        <v>50</v>
      </c>
      <c r="I5" s="1" t="s">
        <v>51</v>
      </c>
      <c r="J5" s="3">
        <v>5</v>
      </c>
      <c r="K5" s="2" t="s">
        <v>52</v>
      </c>
      <c r="L5" s="1">
        <v>3807316</v>
      </c>
      <c r="M5" s="4">
        <v>53.08</v>
      </c>
      <c r="N5" s="4">
        <v>112102.43</v>
      </c>
      <c r="O5" s="4">
        <v>241.4</v>
      </c>
      <c r="P5" s="4">
        <v>0.0</v>
      </c>
      <c r="Q5" s="4">
        <v>81.83</v>
      </c>
      <c r="R5" s="4">
        <f>S5-W5-O5-P5-Q5</f>
        <v>1.4210854715202E-14</v>
      </c>
      <c r="S5" s="4">
        <v>367.31</v>
      </c>
      <c r="T5" s="1"/>
      <c r="U5" s="2" t="s">
        <v>53</v>
      </c>
      <c r="V5" s="2" t="s">
        <v>54</v>
      </c>
      <c r="W5" s="2">
        <v>44.08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55</v>
      </c>
      <c r="F6" s="7" t="s">
        <v>56</v>
      </c>
      <c r="G6" s="6" t="s">
        <v>57</v>
      </c>
      <c r="H6" s="7" t="s">
        <v>50</v>
      </c>
      <c r="I6" s="6" t="s">
        <v>58</v>
      </c>
      <c r="J6" s="8">
        <v>5</v>
      </c>
      <c r="K6" s="7" t="s">
        <v>59</v>
      </c>
      <c r="L6" s="6">
        <v>3807317</v>
      </c>
      <c r="M6" s="9">
        <v>53.08</v>
      </c>
      <c r="N6" s="9">
        <v>154591.16</v>
      </c>
      <c r="O6" s="9">
        <v>333.19</v>
      </c>
      <c r="P6" s="9">
        <v>0.0</v>
      </c>
      <c r="Q6" s="9">
        <v>112.85</v>
      </c>
      <c r="R6" s="9">
        <f>S6-W6-O6-P6-Q6</f>
        <v>2.8421709430404E-14</v>
      </c>
      <c r="S6" s="9">
        <v>506.86</v>
      </c>
      <c r="T6" s="6"/>
      <c r="U6" s="7" t="s">
        <v>60</v>
      </c>
      <c r="V6" s="7" t="s">
        <v>61</v>
      </c>
      <c r="W6" s="7">
        <v>60.82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62</v>
      </c>
      <c r="F7" s="2" t="s">
        <v>63</v>
      </c>
      <c r="G7" s="1" t="s">
        <v>41</v>
      </c>
      <c r="H7" s="2" t="s">
        <v>50</v>
      </c>
      <c r="I7" s="1" t="s">
        <v>64</v>
      </c>
      <c r="J7" s="3">
        <v>5</v>
      </c>
      <c r="K7" s="2" t="s">
        <v>65</v>
      </c>
      <c r="L7" s="1">
        <v>3807318</v>
      </c>
      <c r="M7" s="4">
        <v>265.4</v>
      </c>
      <c r="N7" s="4">
        <v>52181.64</v>
      </c>
      <c r="O7" s="4">
        <v>149.48</v>
      </c>
      <c r="P7" s="4">
        <v>0.0</v>
      </c>
      <c r="Q7" s="4">
        <v>38.09</v>
      </c>
      <c r="R7" s="4">
        <f>S7-W7-O7-P7-Q7</f>
        <v>0</v>
      </c>
      <c r="S7" s="4">
        <v>213.15</v>
      </c>
      <c r="T7" s="1"/>
      <c r="U7" s="2" t="s">
        <v>66</v>
      </c>
      <c r="V7" s="2" t="s">
        <v>67</v>
      </c>
      <c r="W7" s="2">
        <v>25.58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68</v>
      </c>
      <c r="F8" s="7" t="s">
        <v>69</v>
      </c>
      <c r="G8" s="6" t="s">
        <v>31</v>
      </c>
      <c r="H8" s="7"/>
      <c r="I8" s="6" t="s">
        <v>70</v>
      </c>
      <c r="J8" s="8">
        <v>5</v>
      </c>
      <c r="K8" s="7" t="s">
        <v>71</v>
      </c>
      <c r="L8" s="6">
        <v>3807282</v>
      </c>
      <c r="M8" s="9">
        <v>760.07</v>
      </c>
      <c r="N8" s="9">
        <v>84470.01</v>
      </c>
      <c r="O8" s="9">
        <v>230.28</v>
      </c>
      <c r="P8" s="9">
        <v>0.0</v>
      </c>
      <c r="Q8" s="9">
        <v>61.66</v>
      </c>
      <c r="R8" s="9">
        <f>S8-W8-O8-P8-Q8</f>
        <v>0</v>
      </c>
      <c r="S8" s="9">
        <v>331.75</v>
      </c>
      <c r="T8" s="6"/>
      <c r="U8" s="7" t="s">
        <v>72</v>
      </c>
      <c r="V8" s="7" t="s">
        <v>73</v>
      </c>
      <c r="W8" s="7">
        <v>39.81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74</v>
      </c>
      <c r="F9" s="2" t="s">
        <v>75</v>
      </c>
      <c r="G9" s="1" t="s">
        <v>31</v>
      </c>
      <c r="H9" s="2"/>
      <c r="I9" s="1" t="s">
        <v>76</v>
      </c>
      <c r="J9" s="3">
        <v>5</v>
      </c>
      <c r="K9" s="2" t="s">
        <v>77</v>
      </c>
      <c r="L9" s="1">
        <v>3807284</v>
      </c>
      <c r="M9" s="4">
        <v>494.0</v>
      </c>
      <c r="N9" s="4">
        <v>85717.75</v>
      </c>
      <c r="O9" s="4">
        <v>269.22</v>
      </c>
      <c r="P9" s="4">
        <v>0.0</v>
      </c>
      <c r="Q9" s="4">
        <v>62.57</v>
      </c>
      <c r="R9" s="4">
        <f>S9-W9-O9-P9-Q9</f>
        <v>-6.3948846218409E-14</v>
      </c>
      <c r="S9" s="4">
        <v>377.03</v>
      </c>
      <c r="T9" s="1"/>
      <c r="U9" s="2" t="s">
        <v>78</v>
      </c>
      <c r="V9" s="2" t="s">
        <v>79</v>
      </c>
      <c r="W9" s="2">
        <v>45.24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31</v>
      </c>
      <c r="H10" s="7"/>
      <c r="I10" s="6" t="s">
        <v>82</v>
      </c>
      <c r="J10" s="8">
        <v>5</v>
      </c>
      <c r="K10" s="7" t="s">
        <v>83</v>
      </c>
      <c r="L10" s="6">
        <v>3807285</v>
      </c>
      <c r="M10" s="9">
        <v>195.9</v>
      </c>
      <c r="N10" s="9">
        <v>68041.52</v>
      </c>
      <c r="O10" s="9">
        <v>178.01</v>
      </c>
      <c r="P10" s="9">
        <v>0.0</v>
      </c>
      <c r="Q10" s="9">
        <v>49.67</v>
      </c>
      <c r="R10" s="9">
        <f>S10-W10-O10-P10-Q10</f>
        <v>1.4210854715202E-14</v>
      </c>
      <c r="S10" s="9">
        <v>258.73</v>
      </c>
      <c r="T10" s="6"/>
      <c r="U10" s="7" t="s">
        <v>84</v>
      </c>
      <c r="V10" s="7" t="s">
        <v>85</v>
      </c>
      <c r="W10" s="7">
        <v>31.05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86</v>
      </c>
      <c r="F11" s="2" t="s">
        <v>87</v>
      </c>
      <c r="G11" s="1" t="s">
        <v>88</v>
      </c>
      <c r="H11" s="2" t="s">
        <v>89</v>
      </c>
      <c r="I11" s="1" t="s">
        <v>90</v>
      </c>
      <c r="J11" s="3">
        <v>5</v>
      </c>
      <c r="K11" s="2" t="s">
        <v>91</v>
      </c>
      <c r="L11" s="1">
        <v>3807306</v>
      </c>
      <c r="M11" s="4">
        <v>26.54</v>
      </c>
      <c r="N11" s="4">
        <v>6594.04</v>
      </c>
      <c r="O11" s="4">
        <v>43.28</v>
      </c>
      <c r="P11" s="4">
        <v>0.0</v>
      </c>
      <c r="Q11" s="4">
        <v>4.81</v>
      </c>
      <c r="R11" s="4">
        <f>S11-W11-O11-P11-Q11</f>
        <v>-4.4408920985006E-15</v>
      </c>
      <c r="S11" s="4">
        <v>54.65</v>
      </c>
      <c r="T11" s="1"/>
      <c r="U11" s="2" t="s">
        <v>92</v>
      </c>
      <c r="V11" s="2" t="s">
        <v>93</v>
      </c>
      <c r="W11" s="2">
        <v>6.56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94</v>
      </c>
      <c r="F12" s="7" t="s">
        <v>95</v>
      </c>
      <c r="G12" s="6" t="s">
        <v>96</v>
      </c>
      <c r="H12" s="7" t="s">
        <v>97</v>
      </c>
      <c r="I12" s="6" t="s">
        <v>98</v>
      </c>
      <c r="J12" s="8">
        <v>5</v>
      </c>
      <c r="K12" s="7" t="s">
        <v>99</v>
      </c>
      <c r="L12" s="6">
        <v>3807308</v>
      </c>
      <c r="M12" s="9">
        <v>1175.4</v>
      </c>
      <c r="N12" s="9">
        <v>157095.47</v>
      </c>
      <c r="O12" s="9">
        <v>305.63</v>
      </c>
      <c r="P12" s="9">
        <v>0.0</v>
      </c>
      <c r="Q12" s="9">
        <v>114.68</v>
      </c>
      <c r="R12" s="9">
        <f>S12-W12-O12-P12-Q12</f>
        <v>0</v>
      </c>
      <c r="S12" s="9">
        <v>477.63</v>
      </c>
      <c r="T12" s="6"/>
      <c r="U12" s="7" t="s">
        <v>100</v>
      </c>
      <c r="V12" s="7" t="s">
        <v>101</v>
      </c>
      <c r="W12" s="7">
        <v>57.32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102</v>
      </c>
      <c r="F13" s="2" t="s">
        <v>103</v>
      </c>
      <c r="G13" s="1" t="s">
        <v>31</v>
      </c>
      <c r="H13" s="2"/>
      <c r="I13" s="1" t="s">
        <v>104</v>
      </c>
      <c r="J13" s="3">
        <v>5</v>
      </c>
      <c r="K13" s="2" t="s">
        <v>105</v>
      </c>
      <c r="L13" s="1">
        <v>3807758</v>
      </c>
      <c r="M13" s="4">
        <v>318.48</v>
      </c>
      <c r="N13" s="4">
        <v>48409.59</v>
      </c>
      <c r="O13" s="4">
        <v>156.38</v>
      </c>
      <c r="P13" s="4">
        <v>0.0</v>
      </c>
      <c r="Q13" s="4">
        <v>35.34</v>
      </c>
      <c r="R13" s="4">
        <f>S13-W13-O13-P13-Q13</f>
        <v>2.8421709430404E-14</v>
      </c>
      <c r="S13" s="4">
        <v>217.86</v>
      </c>
      <c r="T13" s="1"/>
      <c r="U13" s="2" t="s">
        <v>106</v>
      </c>
      <c r="V13" s="2" t="s">
        <v>107</v>
      </c>
      <c r="W13" s="2">
        <v>26.14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108</v>
      </c>
      <c r="F14" s="7" t="s">
        <v>109</v>
      </c>
      <c r="G14" s="6" t="s">
        <v>31</v>
      </c>
      <c r="H14" s="7" t="s">
        <v>110</v>
      </c>
      <c r="I14" s="6" t="s">
        <v>111</v>
      </c>
      <c r="J14" s="8">
        <v>5</v>
      </c>
      <c r="K14" s="7" t="s">
        <v>112</v>
      </c>
      <c r="L14" s="6">
        <v>3807309</v>
      </c>
      <c r="M14" s="9">
        <v>1060.08</v>
      </c>
      <c r="N14" s="9">
        <v>154600.56</v>
      </c>
      <c r="O14" s="9">
        <v>275.6</v>
      </c>
      <c r="P14" s="9">
        <v>0.0</v>
      </c>
      <c r="Q14" s="9">
        <v>112.86</v>
      </c>
      <c r="R14" s="9">
        <f>S14-W14-O14-P14-Q14</f>
        <v>1.4210854715202E-14</v>
      </c>
      <c r="S14" s="9">
        <v>441.43</v>
      </c>
      <c r="T14" s="6"/>
      <c r="U14" s="7" t="s">
        <v>113</v>
      </c>
      <c r="V14" s="7" t="s">
        <v>114</v>
      </c>
      <c r="W14" s="7">
        <v>52.97</v>
      </c>
      <c r="X14" s="8">
        <v>57695405000109</v>
      </c>
      <c r="Y14" s="10">
        <v>12.0</v>
      </c>
      <c r="Z14" s="6">
        <v>5352</v>
      </c>
      <c r="AA14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2022-07-22T21:57:04-03:00</dcterms:created>
  <dcterms:modified xsi:type="dcterms:W3CDTF">2022-07-22T21:57:04-03:00</dcterms:modified>
  <dc:title>Untitled Spreadsheet</dc:title>
  <dc:description/>
  <dc:subject/>
  <cp:keywords/>
  <cp:category/>
</cp:coreProperties>
</file>