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-06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<sst xmlns="http://schemas.openxmlformats.org/spreadsheetml/2006/main" uniqueCount="173">
  <si>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TRANS WAR TRANSPORTES LTDA.   -   Relatório de Movimentação do Grupo FIRMENICH de  24-06-2022 até  24-06-2022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</si>
  <si>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</si>
  <si>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</si>
  <si>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</si>
  <si>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</si>
  <si>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</si>
  <si>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</si>
  <si>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</si>
  <si>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</si>
  <si>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</si>
  <si>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</si>
  <si>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</si>
  <si>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</si>
  <si>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</si>
  <si>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</si>
  <si>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</si>
  <si>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</si>
  <si>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</si>
  <si>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</si>
  <si>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</si>
  <si>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</si>
  <si>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</si>
  <si>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</si>
  <si>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</si>
  <si>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</si>
  <si>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</si>
  <si>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</si>
  <si>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</si>
  <si>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24/06/2022</t>
  </si>
  <si>
    <t xml:space="preserve">FIRMENICH - COTIA                                 </t>
  </si>
  <si>
    <t xml:space="preserve">COTIA                                             </t>
  </si>
  <si>
    <t>SP</t>
  </si>
  <si>
    <t xml:space="preserve">META FOODS PRODUTOS ALIMENTICIOS S.A              </t>
  </si>
  <si>
    <t xml:space="preserve">SUMARE                                            </t>
  </si>
  <si>
    <t>/130966</t>
  </si>
  <si>
    <t xml:space="preserve">370461-1\370460-1\370459-1                                                                                                                                                                                                                                     </t>
  </si>
  <si>
    <t>SHIPMENT 3777373 ZTRA</t>
  </si>
  <si>
    <t>35220657695405000109570050001309661007462145</t>
  </si>
  <si>
    <t>27/06/2022</t>
  </si>
  <si>
    <t xml:space="preserve">CASA DO AROMA ESS PARA ALIMENTOS E BEB            </t>
  </si>
  <si>
    <t xml:space="preserve">SAO JOSE DO RIO PRETO                             </t>
  </si>
  <si>
    <t>MTL EXPRESS TRANSPORTES DE CARGAS LTDA</t>
  </si>
  <si>
    <t>/130967</t>
  </si>
  <si>
    <t xml:space="preserve">370423-1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</si>
  <si>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3777645 ZTRA</t>
  </si>
  <si>
    <t>35220657695405000109570050001309671007462150</t>
  </si>
  <si>
    <t xml:space="preserve">DUX COMERCIO E IMPORTACAO LTDA                    </t>
  </si>
  <si>
    <t xml:space="preserve">Jundiai                                           </t>
  </si>
  <si>
    <t>/130968</t>
  </si>
  <si>
    <t xml:space="preserve">370454-1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</si>
  <si>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3777790 ZTRA</t>
  </si>
  <si>
    <t>35220657695405000109570050001309681007462166</t>
  </si>
  <si>
    <t>28/06/2022</t>
  </si>
  <si>
    <t xml:space="preserve">HERSHEY DO BRASIL LTDA                            </t>
  </si>
  <si>
    <t xml:space="preserve">Sao Roque                                         </t>
  </si>
  <si>
    <t>/130969</t>
  </si>
  <si>
    <t xml:space="preserve">370436-1\370435-1                                                                                                                                                                                                                                              </t>
  </si>
  <si>
    <t>SHIPMENT 3777387 ZTRA</t>
  </si>
  <si>
    <t>35220657695405000109570050001309691007462171</t>
  </si>
  <si>
    <t xml:space="preserve">COSMO COMERCIO COSMETICOS EIRELI                  </t>
  </si>
  <si>
    <t xml:space="preserve">Vinhedo                                           </t>
  </si>
  <si>
    <t>/130970</t>
  </si>
  <si>
    <t xml:space="preserve">370420-1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</si>
  <si>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3777299 ZTRA</t>
  </si>
  <si>
    <t>35220657695405000109570050001309701007462180</t>
  </si>
  <si>
    <t>30/06/2022</t>
  </si>
  <si>
    <t xml:space="preserve">CRIA SIM PRODUTOS DE HIGIENE LTDA                 </t>
  </si>
  <si>
    <t xml:space="preserve">Paulinia                                          </t>
  </si>
  <si>
    <t>/130971</t>
  </si>
  <si>
    <t xml:space="preserve">370430-1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</si>
  <si>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3777300 ZTRA</t>
  </si>
  <si>
    <t>35220657695405000109570050001309711007462196</t>
  </si>
  <si>
    <t xml:space="preserve">TAKASAGO FRAGRANCIAS E AROMAS LTDA.               </t>
  </si>
  <si>
    <t>/130972</t>
  </si>
  <si>
    <t xml:space="preserve">370422-1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</si>
  <si>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3777486 ZTRA</t>
  </si>
  <si>
    <t>35220657695405000109570050001309721007462207</t>
  </si>
  <si>
    <t xml:space="preserve">DAN VIGOR INDUSTRIA E COMERCIO DE L               </t>
  </si>
  <si>
    <t xml:space="preserve">SAO PAULO                                         </t>
  </si>
  <si>
    <t>/130988</t>
  </si>
  <si>
    <t xml:space="preserve">370458-1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</si>
  <si>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- 3777386 - ZTRA</t>
  </si>
  <si>
    <t>35220657695405000109570050001309881007462223</t>
  </si>
  <si>
    <t xml:space="preserve">LATICINIOS BELA VISTA LTDA                        </t>
  </si>
  <si>
    <t xml:space="preserve">Bela Vista de Goias                               </t>
  </si>
  <si>
    <t>GO</t>
  </si>
  <si>
    <t>ZERO GRAU LOGISTICA LTDA</t>
  </si>
  <si>
    <t>/130989</t>
  </si>
  <si>
    <t xml:space="preserve">370471-1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</si>
  <si>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- 3777420 - ZTRA</t>
  </si>
  <si>
    <t>35220657695405000109570050001309891007462247</t>
  </si>
  <si>
    <t xml:space="preserve">LIOTECNICA-TECNOLOGIA EM ALIM. LTDA               </t>
  </si>
  <si>
    <t xml:space="preserve">EMBU                                              </t>
  </si>
  <si>
    <t>/130990</t>
  </si>
  <si>
    <t xml:space="preserve">370457-1\370456-1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</si>
  <si>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- 3777392 - ZTRA</t>
  </si>
  <si>
    <t>35220657695405000109570050001309901007462256</t>
  </si>
  <si>
    <t xml:space="preserve">MARILAN ALIMENTOS S/A.                            </t>
  </si>
  <si>
    <t xml:space="preserve">MARILIA                                           </t>
  </si>
  <si>
    <t>EXPRESSO SUL AMERICANO LTDA</t>
  </si>
  <si>
    <t>/130991</t>
  </si>
  <si>
    <t xml:space="preserve">370434-1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</si>
  <si>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- 3777395 - ZTRA</t>
  </si>
  <si>
    <t>35220657695405000109570050001309911007462261</t>
  </si>
  <si>
    <t xml:space="preserve">NESTLE - ARARAS                                   </t>
  </si>
  <si>
    <t xml:space="preserve">Araras                                            </t>
  </si>
  <si>
    <t>CORUS   ARMAZENAGEM  LOGISTICA  TRANSPORTE E DISTR</t>
  </si>
  <si>
    <t>/130992</t>
  </si>
  <si>
    <t xml:space="preserve">370453-1\370452-1\370451-1\370450-1\370449-1\370448-1\370447-1                                                                                                                                                                                                 </t>
  </si>
  <si>
    <t>SHIPMENT - 3777399 - ZTRA</t>
  </si>
  <si>
    <t>35220657695405000109570050001309921007462277</t>
  </si>
  <si>
    <t xml:space="preserve">TROP FRUTAS DO BRASIL LTDA                        </t>
  </si>
  <si>
    <t xml:space="preserve">Lavras                                            </t>
  </si>
  <si>
    <t>MG</t>
  </si>
  <si>
    <t>EXPRESSO NEPOMUCENO S/A</t>
  </si>
  <si>
    <t>/130993</t>
  </si>
  <si>
    <t xml:space="preserve">370433-1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</si>
  <si>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- 3777433 - ZTRA</t>
  </si>
  <si>
    <t>35220657695405000109570050001309931007462282</t>
  </si>
  <si>
    <t xml:space="preserve">WICKBOLD &amp; NOSSO PAO INDUSTRIAS ALIMENTICIAS LTDA </t>
  </si>
  <si>
    <t xml:space="preserve">SAO BERNARDO DO CAMPO                             </t>
  </si>
  <si>
    <t>/130994</t>
  </si>
  <si>
    <t xml:space="preserve">370462-1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</si>
  <si>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- 3777419 - ZTRA</t>
  </si>
  <si>
    <t>35220657695405000109570050001309941007462298</t>
  </si>
  <si>
    <t xml:space="preserve">AGNUS SEVEN                                       </t>
  </si>
  <si>
    <t>/130995</t>
  </si>
  <si>
    <t xml:space="preserve">370425-1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</si>
  <si>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- 3777298 - ZTRA</t>
  </si>
  <si>
    <t>35220657695405000109570050001309951007462309</t>
  </si>
  <si>
    <t xml:space="preserve">BRF - PARANAGUA                                   </t>
  </si>
  <si>
    <t xml:space="preserve">Paranagua                                         </t>
  </si>
  <si>
    <t>PR</t>
  </si>
  <si>
    <t>SOLUCAO DISTRIB. TRANSP. LOC. VEICULOS</t>
  </si>
  <si>
    <t>/130996</t>
  </si>
  <si>
    <t xml:space="preserve">370469-1\370468-1\370467-1\370466-1\370465-1                                                                                                                                                                                                                   </t>
  </si>
  <si>
    <t>SHIPMENT - 3777400 - ZTRA  QUIM. ONU 2920 / 8  1760 / 8</t>
  </si>
  <si>
    <t>35220657695405000109570050001309961007462314</t>
  </si>
  <si>
    <t xml:space="preserve">BRF - UBERLANIDA                                  </t>
  </si>
  <si>
    <t xml:space="preserve">UBERLANDIA                                        </t>
  </si>
  <si>
    <t>/130997</t>
  </si>
  <si>
    <t xml:space="preserve">370470-1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</si>
  <si>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- 3777887 - ZTRA  QUIM. ONU 1760 / 8</t>
  </si>
  <si>
    <t>35220657695405000109570050001309971007462320</t>
  </si>
  <si>
    <t xml:space="preserve">CRIA SIM PRODS. HIGIENE LTDA                      </t>
  </si>
  <si>
    <t xml:space="preserve">DIADEMA                                           </t>
  </si>
  <si>
    <t>/130998</t>
  </si>
  <si>
    <t xml:space="preserve">370424-1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</si>
  <si>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- 3777306 - ZTRA  QUIM. ONU 3082 / 9</t>
  </si>
  <si>
    <t>35220657695405000109570050001309981007462335</t>
  </si>
  <si>
    <t>/130999</t>
  </si>
  <si>
    <t xml:space="preserve">370431-1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</si>
  <si>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- 3777416 - ZTRA  QUIM. ONU 1760 / 8</t>
  </si>
  <si>
    <t>35220657695405000109570050001309991007462340</t>
  </si>
  <si>
    <t xml:space="preserve">DIERBERGER FRAGRANCIAS                            </t>
  </si>
  <si>
    <t xml:space="preserve">CARAPICUIBA                                       </t>
  </si>
  <si>
    <t>/131000</t>
  </si>
  <si>
    <t xml:space="preserve">370421-1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</si>
  <si>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- 3777434 - ZTRA</t>
  </si>
  <si>
    <t>35220657695405000109570050001310001007462351</t>
  </si>
  <si>
    <t>/131001</t>
  </si>
  <si>
    <t xml:space="preserve">370464-1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</si>
  <si>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- 3777417 - ZTRA  QUIM. ONU 1993 / 3  1759 / 8</t>
  </si>
  <si>
    <t>35220657695405000109570050001310011007462375</t>
  </si>
  <si>
    <t>/131002</t>
  </si>
  <si>
    <t xml:space="preserve">370463-1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</si>
  <si>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- 3777418 - ZTRA  QUIM. ONU 1760 / 8</t>
  </si>
  <si>
    <t>35220657695405000109570050001310021007462399</t>
  </si>
  <si>
    <t xml:space="preserve">RAZZO                                             </t>
  </si>
  <si>
    <t>/131003</t>
  </si>
  <si>
    <t xml:space="preserve">370427-1\370426-1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</si>
  <si>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- 3777308 - ZTRA  QUIM. ONU 3082 / 9</t>
  </si>
  <si>
    <t>35220657695405000109570050001310031007462400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</si>
</sst>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5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3777373</v>
      </c>
      <c r="M3" s="4">
        <v>844.16</v>
      </c>
      <c r="N3" s="4">
        <v>353114.59</v>
      </c>
      <c r="O3" s="4">
        <v>216.95</v>
      </c>
      <c r="P3" s="4">
        <v>0.0</v>
      </c>
      <c r="Q3" s="4">
        <v>218.93</v>
      </c>
      <c r="R3" s="4">
        <f>S3-W3-O3-P3-Q3</f>
        <v>0</v>
      </c>
      <c r="S3" s="4">
        <v>495.32</v>
      </c>
      <c r="T3" s="1"/>
      <c r="U3" s="2" t="s">
        <v>36</v>
      </c>
      <c r="V3" s="2" t="s">
        <v>37</v>
      </c>
      <c r="W3" s="2">
        <v>59.44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 t="s">
        <v>41</v>
      </c>
      <c r="I4" s="6" t="s">
        <v>42</v>
      </c>
      <c r="J4" s="8">
        <v>5</v>
      </c>
      <c r="K4" s="7" t="s">
        <v>43</v>
      </c>
      <c r="L4" s="6">
        <v>3777645</v>
      </c>
      <c r="M4" s="9">
        <v>106.16</v>
      </c>
      <c r="N4" s="9">
        <v>6748.64</v>
      </c>
      <c r="O4" s="9">
        <v>38.96</v>
      </c>
      <c r="P4" s="9">
        <v>0.0</v>
      </c>
      <c r="Q4" s="9">
        <v>4.18</v>
      </c>
      <c r="R4" s="9">
        <f>S4-W4-O4-P4-Q4</f>
        <v>0</v>
      </c>
      <c r="S4" s="9">
        <v>49.02</v>
      </c>
      <c r="T4" s="6"/>
      <c r="U4" s="7" t="s">
        <v>44</v>
      </c>
      <c r="V4" s="7" t="s">
        <v>45</v>
      </c>
      <c r="W4" s="7">
        <v>5.88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46</v>
      </c>
      <c r="F5" s="2" t="s">
        <v>47</v>
      </c>
      <c r="G5" s="1" t="s">
        <v>31</v>
      </c>
      <c r="H5" s="2"/>
      <c r="I5" s="1" t="s">
        <v>48</v>
      </c>
      <c r="J5" s="3">
        <v>5</v>
      </c>
      <c r="K5" s="2" t="s">
        <v>49</v>
      </c>
      <c r="L5" s="1">
        <v>3777790</v>
      </c>
      <c r="M5" s="4">
        <v>43.0</v>
      </c>
      <c r="N5" s="4">
        <v>5448.71</v>
      </c>
      <c r="O5" s="4">
        <v>36.68</v>
      </c>
      <c r="P5" s="4">
        <v>0.0</v>
      </c>
      <c r="Q5" s="4">
        <v>3.38</v>
      </c>
      <c r="R5" s="4">
        <f>S5-W5-O5-P5-Q5</f>
        <v>2.6645352591004E-15</v>
      </c>
      <c r="S5" s="4">
        <v>45.52</v>
      </c>
      <c r="T5" s="1"/>
      <c r="U5" s="2" t="s">
        <v>50</v>
      </c>
      <c r="V5" s="2" t="s">
        <v>51</v>
      </c>
      <c r="W5" s="2">
        <v>5.46</v>
      </c>
      <c r="X5" s="3">
        <v>57695405000109</v>
      </c>
      <c r="Y5" s="5">
        <v>12.0</v>
      </c>
      <c r="Z5" s="1">
        <v>5352</v>
      </c>
      <c r="AA5" s="1" t="s">
        <v>52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53</v>
      </c>
      <c r="F6" s="7" t="s">
        <v>54</v>
      </c>
      <c r="G6" s="6" t="s">
        <v>31</v>
      </c>
      <c r="H6" s="7"/>
      <c r="I6" s="6" t="s">
        <v>55</v>
      </c>
      <c r="J6" s="8">
        <v>5</v>
      </c>
      <c r="K6" s="7" t="s">
        <v>56</v>
      </c>
      <c r="L6" s="6"/>
      <c r="M6" s="9">
        <v>132.62</v>
      </c>
      <c r="N6" s="9">
        <v>65218.19</v>
      </c>
      <c r="O6" s="9">
        <v>48.67</v>
      </c>
      <c r="P6" s="9">
        <v>0.0</v>
      </c>
      <c r="Q6" s="9">
        <v>40.44</v>
      </c>
      <c r="R6" s="9">
        <f>S6-W6-O6-P6-Q6</f>
        <v>0</v>
      </c>
      <c r="S6" s="9">
        <v>101.26</v>
      </c>
      <c r="T6" s="6"/>
      <c r="U6" s="7" t="s">
        <v>57</v>
      </c>
      <c r="V6" s="7" t="s">
        <v>58</v>
      </c>
      <c r="W6" s="7">
        <v>12.15</v>
      </c>
      <c r="X6" s="8">
        <v>57695405000109</v>
      </c>
      <c r="Y6" s="10">
        <v>12.0</v>
      </c>
      <c r="Z6" s="6">
        <v>5352</v>
      </c>
      <c r="AA6" s="6" t="s">
        <v>52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59</v>
      </c>
      <c r="F7" s="2" t="s">
        <v>60</v>
      </c>
      <c r="G7" s="1" t="s">
        <v>31</v>
      </c>
      <c r="H7" s="2"/>
      <c r="I7" s="1" t="s">
        <v>61</v>
      </c>
      <c r="J7" s="3">
        <v>5</v>
      </c>
      <c r="K7" s="2" t="s">
        <v>62</v>
      </c>
      <c r="L7" s="1">
        <v>3777299</v>
      </c>
      <c r="M7" s="4">
        <v>26.54</v>
      </c>
      <c r="N7" s="4">
        <v>16080.65</v>
      </c>
      <c r="O7" s="4">
        <v>52.4</v>
      </c>
      <c r="P7" s="4">
        <v>0.0</v>
      </c>
      <c r="Q7" s="4">
        <v>9.97</v>
      </c>
      <c r="R7" s="4">
        <f>S7-W7-O7-P7-Q7</f>
        <v>-1.7763568394003E-15</v>
      </c>
      <c r="S7" s="4">
        <v>70.88</v>
      </c>
      <c r="T7" s="1"/>
      <c r="U7" s="2" t="s">
        <v>63</v>
      </c>
      <c r="V7" s="2" t="s">
        <v>64</v>
      </c>
      <c r="W7" s="2">
        <v>8.51</v>
      </c>
      <c r="X7" s="3">
        <v>57695405000109</v>
      </c>
      <c r="Y7" s="5">
        <v>12.0</v>
      </c>
      <c r="Z7" s="1">
        <v>5352</v>
      </c>
      <c r="AA7" s="1" t="s">
        <v>65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66</v>
      </c>
      <c r="F8" s="7" t="s">
        <v>67</v>
      </c>
      <c r="G8" s="6" t="s">
        <v>31</v>
      </c>
      <c r="H8" s="7"/>
      <c r="I8" s="6" t="s">
        <v>68</v>
      </c>
      <c r="J8" s="8">
        <v>5</v>
      </c>
      <c r="K8" s="7" t="s">
        <v>69</v>
      </c>
      <c r="L8" s="6">
        <v>3777300</v>
      </c>
      <c r="M8" s="9">
        <v>961.0</v>
      </c>
      <c r="N8" s="9">
        <v>90346.35</v>
      </c>
      <c r="O8" s="9">
        <v>845.31</v>
      </c>
      <c r="P8" s="9">
        <v>0.0</v>
      </c>
      <c r="Q8" s="9">
        <v>56.01</v>
      </c>
      <c r="R8" s="9">
        <f>S8-W8-O8-P8-Q8</f>
        <v>1.0658141036402E-13</v>
      </c>
      <c r="S8" s="9">
        <v>1024.23</v>
      </c>
      <c r="T8" s="6"/>
      <c r="U8" s="7" t="s">
        <v>70</v>
      </c>
      <c r="V8" s="7" t="s">
        <v>71</v>
      </c>
      <c r="W8" s="7">
        <v>122.91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72</v>
      </c>
      <c r="F9" s="2" t="s">
        <v>60</v>
      </c>
      <c r="G9" s="1" t="s">
        <v>31</v>
      </c>
      <c r="H9" s="2"/>
      <c r="I9" s="1" t="s">
        <v>73</v>
      </c>
      <c r="J9" s="3">
        <v>5</v>
      </c>
      <c r="K9" s="2" t="s">
        <v>74</v>
      </c>
      <c r="L9" s="1">
        <v>3777486</v>
      </c>
      <c r="M9" s="4">
        <v>5.37</v>
      </c>
      <c r="N9" s="4">
        <v>8162.27</v>
      </c>
      <c r="O9" s="4">
        <v>52.4</v>
      </c>
      <c r="P9" s="4">
        <v>0.0</v>
      </c>
      <c r="Q9" s="4">
        <v>5.06</v>
      </c>
      <c r="R9" s="4">
        <f>S9-W9-O9-P9-Q9</f>
        <v>-4.4408920985006E-15</v>
      </c>
      <c r="S9" s="4">
        <v>65.3</v>
      </c>
      <c r="T9" s="1"/>
      <c r="U9" s="2" t="s">
        <v>75</v>
      </c>
      <c r="V9" s="2" t="s">
        <v>76</v>
      </c>
      <c r="W9" s="2">
        <v>7.84</v>
      </c>
      <c r="X9" s="3">
        <v>57695405000109</v>
      </c>
      <c r="Y9" s="5">
        <v>12.0</v>
      </c>
      <c r="Z9" s="1">
        <v>5352</v>
      </c>
      <c r="AA9" s="1" t="s">
        <v>65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77</v>
      </c>
      <c r="F10" s="7" t="s">
        <v>78</v>
      </c>
      <c r="G10" s="6" t="s">
        <v>31</v>
      </c>
      <c r="H10" s="7"/>
      <c r="I10" s="6" t="s">
        <v>79</v>
      </c>
      <c r="J10" s="8">
        <v>5</v>
      </c>
      <c r="K10" s="7" t="s">
        <v>80</v>
      </c>
      <c r="L10" s="6">
        <v>3777386</v>
      </c>
      <c r="M10" s="9">
        <v>260.76</v>
      </c>
      <c r="N10" s="9">
        <v>74191.5</v>
      </c>
      <c r="O10" s="9">
        <v>0.0</v>
      </c>
      <c r="P10" s="9">
        <v>0.0</v>
      </c>
      <c r="Q10" s="9">
        <v>37.1</v>
      </c>
      <c r="R10" s="9">
        <f>S10-W10-O10-P10-Q10</f>
        <v>-7.105427357601E-15</v>
      </c>
      <c r="S10" s="9">
        <v>42.16</v>
      </c>
      <c r="T10" s="6"/>
      <c r="U10" s="7" t="s">
        <v>81</v>
      </c>
      <c r="V10" s="7" t="s">
        <v>82</v>
      </c>
      <c r="W10" s="7">
        <v>5.06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83</v>
      </c>
      <c r="F11" s="2" t="s">
        <v>84</v>
      </c>
      <c r="G11" s="1" t="s">
        <v>85</v>
      </c>
      <c r="H11" s="2" t="s">
        <v>86</v>
      </c>
      <c r="I11" s="1" t="s">
        <v>87</v>
      </c>
      <c r="J11" s="3">
        <v>5</v>
      </c>
      <c r="K11" s="2" t="s">
        <v>88</v>
      </c>
      <c r="L11" s="1">
        <v>3777420</v>
      </c>
      <c r="M11" s="4">
        <v>498.36</v>
      </c>
      <c r="N11" s="4">
        <v>243576.5</v>
      </c>
      <c r="O11" s="4">
        <v>146.06</v>
      </c>
      <c r="P11" s="4">
        <v>0.0</v>
      </c>
      <c r="Q11" s="4">
        <v>151.02</v>
      </c>
      <c r="R11" s="4">
        <f>S11-W11-O11-P11-Q11</f>
        <v>-2.8421709430404E-14</v>
      </c>
      <c r="S11" s="4">
        <v>337.59</v>
      </c>
      <c r="T11" s="1"/>
      <c r="U11" s="2" t="s">
        <v>89</v>
      </c>
      <c r="V11" s="2" t="s">
        <v>90</v>
      </c>
      <c r="W11" s="2">
        <v>40.51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91</v>
      </c>
      <c r="F12" s="7" t="s">
        <v>92</v>
      </c>
      <c r="G12" s="6" t="s">
        <v>31</v>
      </c>
      <c r="H12" s="7"/>
      <c r="I12" s="6" t="s">
        <v>93</v>
      </c>
      <c r="J12" s="8">
        <v>5</v>
      </c>
      <c r="K12" s="7" t="s">
        <v>94</v>
      </c>
      <c r="L12" s="6">
        <v>3777392</v>
      </c>
      <c r="M12" s="9">
        <v>107.5</v>
      </c>
      <c r="N12" s="9">
        <v>24767.23</v>
      </c>
      <c r="O12" s="9">
        <v>123.5</v>
      </c>
      <c r="P12" s="9">
        <v>0.0</v>
      </c>
      <c r="Q12" s="9">
        <v>15.36</v>
      </c>
      <c r="R12" s="9">
        <f>S12-W12-O12-P12-Q12</f>
        <v>1.4210854715202E-14</v>
      </c>
      <c r="S12" s="9">
        <v>157.8</v>
      </c>
      <c r="T12" s="6"/>
      <c r="U12" s="7" t="s">
        <v>95</v>
      </c>
      <c r="V12" s="7" t="s">
        <v>96</v>
      </c>
      <c r="W12" s="7">
        <v>18.94</v>
      </c>
      <c r="X12" s="8">
        <v>57695405000109</v>
      </c>
      <c r="Y12" s="10">
        <v>12.0</v>
      </c>
      <c r="Z12" s="6">
        <v>5352</v>
      </c>
      <c r="AA12" s="6" t="s">
        <v>52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97</v>
      </c>
      <c r="F13" s="2" t="s">
        <v>98</v>
      </c>
      <c r="G13" s="1" t="s">
        <v>31</v>
      </c>
      <c r="H13" s="2" t="s">
        <v>99</v>
      </c>
      <c r="I13" s="1" t="s">
        <v>100</v>
      </c>
      <c r="J13" s="3">
        <v>5</v>
      </c>
      <c r="K13" s="2" t="s">
        <v>101</v>
      </c>
      <c r="L13" s="1">
        <v>3777395</v>
      </c>
      <c r="M13" s="4">
        <v>743.12</v>
      </c>
      <c r="N13" s="4">
        <v>40647.72</v>
      </c>
      <c r="O13" s="4">
        <v>190.95</v>
      </c>
      <c r="P13" s="4">
        <v>0.0</v>
      </c>
      <c r="Q13" s="4">
        <v>25.2</v>
      </c>
      <c r="R13" s="4">
        <f>S13-W13-O13-P13-Q13</f>
        <v>1.7763568394003E-14</v>
      </c>
      <c r="S13" s="4">
        <v>245.63</v>
      </c>
      <c r="T13" s="1"/>
      <c r="U13" s="2" t="s">
        <v>102</v>
      </c>
      <c r="V13" s="2" t="s">
        <v>103</v>
      </c>
      <c r="W13" s="2">
        <v>29.48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104</v>
      </c>
      <c r="F14" s="7" t="s">
        <v>105</v>
      </c>
      <c r="G14" s="6" t="s">
        <v>31</v>
      </c>
      <c r="H14" s="7" t="s">
        <v>106</v>
      </c>
      <c r="I14" s="6" t="s">
        <v>107</v>
      </c>
      <c r="J14" s="8">
        <v>5</v>
      </c>
      <c r="K14" s="7" t="s">
        <v>108</v>
      </c>
      <c r="L14" s="6">
        <v>3777399</v>
      </c>
      <c r="M14" s="9">
        <v>107.5</v>
      </c>
      <c r="N14" s="9">
        <v>165854.55</v>
      </c>
      <c r="O14" s="9">
        <v>298.76</v>
      </c>
      <c r="P14" s="9">
        <v>0.0</v>
      </c>
      <c r="Q14" s="9">
        <v>102.83</v>
      </c>
      <c r="R14" s="9">
        <f>S14-W14-O14-P14-Q14</f>
        <v>4.2632564145606E-14</v>
      </c>
      <c r="S14" s="9">
        <v>456.35</v>
      </c>
      <c r="T14" s="6"/>
      <c r="U14" s="7" t="s">
        <v>109</v>
      </c>
      <c r="V14" s="7" t="s">
        <v>110</v>
      </c>
      <c r="W14" s="7">
        <v>54.76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111</v>
      </c>
      <c r="F15" s="2" t="s">
        <v>112</v>
      </c>
      <c r="G15" s="1" t="s">
        <v>113</v>
      </c>
      <c r="H15" s="2" t="s">
        <v>114</v>
      </c>
      <c r="I15" s="1" t="s">
        <v>115</v>
      </c>
      <c r="J15" s="3">
        <v>5</v>
      </c>
      <c r="K15" s="2" t="s">
        <v>116</v>
      </c>
      <c r="L15" s="1">
        <v>3777433</v>
      </c>
      <c r="M15" s="4">
        <v>450.5</v>
      </c>
      <c r="N15" s="4">
        <v>240130.85</v>
      </c>
      <c r="O15" s="4">
        <v>132.0</v>
      </c>
      <c r="P15" s="4">
        <v>0.0</v>
      </c>
      <c r="Q15" s="4">
        <v>148.88</v>
      </c>
      <c r="R15" s="4">
        <f>S15-W15-O15-P15-Q15</f>
        <v>0</v>
      </c>
      <c r="S15" s="4">
        <v>319.18</v>
      </c>
      <c r="T15" s="1"/>
      <c r="U15" s="2" t="s">
        <v>117</v>
      </c>
      <c r="V15" s="2" t="s">
        <v>118</v>
      </c>
      <c r="W15" s="2">
        <v>38.3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119</v>
      </c>
      <c r="F16" s="7" t="s">
        <v>120</v>
      </c>
      <c r="G16" s="6" t="s">
        <v>31</v>
      </c>
      <c r="H16" s="7"/>
      <c r="I16" s="6" t="s">
        <v>121</v>
      </c>
      <c r="J16" s="8">
        <v>5</v>
      </c>
      <c r="K16" s="7" t="s">
        <v>122</v>
      </c>
      <c r="L16" s="6">
        <v>3777419</v>
      </c>
      <c r="M16" s="9">
        <v>107.5</v>
      </c>
      <c r="N16" s="9">
        <v>11794.67</v>
      </c>
      <c r="O16" s="9">
        <v>39.45</v>
      </c>
      <c r="P16" s="9">
        <v>0.0</v>
      </c>
      <c r="Q16" s="9">
        <v>7.31</v>
      </c>
      <c r="R16" s="9">
        <f>S16-W16-O16-P16-Q16</f>
        <v>-4.4408920985006E-15</v>
      </c>
      <c r="S16" s="9">
        <v>53.14</v>
      </c>
      <c r="T16" s="6"/>
      <c r="U16" s="7" t="s">
        <v>123</v>
      </c>
      <c r="V16" s="7" t="s">
        <v>124</v>
      </c>
      <c r="W16" s="7">
        <v>6.38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125</v>
      </c>
      <c r="F17" s="2" t="s">
        <v>78</v>
      </c>
      <c r="G17" s="1" t="s">
        <v>31</v>
      </c>
      <c r="H17" s="2"/>
      <c r="I17" s="1" t="s">
        <v>126</v>
      </c>
      <c r="J17" s="3">
        <v>5</v>
      </c>
      <c r="K17" s="2" t="s">
        <v>127</v>
      </c>
      <c r="L17" s="1">
        <v>3777298</v>
      </c>
      <c r="M17" s="4">
        <v>53.08</v>
      </c>
      <c r="N17" s="4">
        <v>3740.5</v>
      </c>
      <c r="O17" s="4">
        <v>36.68</v>
      </c>
      <c r="P17" s="4">
        <v>0.0</v>
      </c>
      <c r="Q17" s="4">
        <v>2.32</v>
      </c>
      <c r="R17" s="4">
        <f>S17-W17-O17-P17-Q17</f>
        <v>4.4408920985006E-16</v>
      </c>
      <c r="S17" s="4">
        <v>44.32</v>
      </c>
      <c r="T17" s="1"/>
      <c r="U17" s="2" t="s">
        <v>128</v>
      </c>
      <c r="V17" s="2" t="s">
        <v>129</v>
      </c>
      <c r="W17" s="2">
        <v>5.32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130</v>
      </c>
      <c r="F18" s="7" t="s">
        <v>131</v>
      </c>
      <c r="G18" s="6" t="s">
        <v>132</v>
      </c>
      <c r="H18" s="7" t="s">
        <v>133</v>
      </c>
      <c r="I18" s="6" t="s">
        <v>134</v>
      </c>
      <c r="J18" s="8">
        <v>5</v>
      </c>
      <c r="K18" s="7" t="s">
        <v>135</v>
      </c>
      <c r="L18" s="6">
        <v>3777400</v>
      </c>
      <c r="M18" s="9">
        <v>132.7</v>
      </c>
      <c r="N18" s="9">
        <v>85873.4</v>
      </c>
      <c r="O18" s="9">
        <v>176.59</v>
      </c>
      <c r="P18" s="9">
        <v>0.0</v>
      </c>
      <c r="Q18" s="9">
        <v>53.24</v>
      </c>
      <c r="R18" s="9">
        <f>S18-W18-O18-P18-Q18</f>
        <v>7.105427357601E-15</v>
      </c>
      <c r="S18" s="9">
        <v>261.17</v>
      </c>
      <c r="T18" s="6"/>
      <c r="U18" s="7" t="s">
        <v>136</v>
      </c>
      <c r="V18" s="7" t="s">
        <v>137</v>
      </c>
      <c r="W18" s="7">
        <v>31.34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138</v>
      </c>
      <c r="F19" s="2" t="s">
        <v>139</v>
      </c>
      <c r="G19" s="1" t="s">
        <v>113</v>
      </c>
      <c r="H19" s="2" t="s">
        <v>133</v>
      </c>
      <c r="I19" s="1" t="s">
        <v>140</v>
      </c>
      <c r="J19" s="3">
        <v>5</v>
      </c>
      <c r="K19" s="2" t="s">
        <v>141</v>
      </c>
      <c r="L19" s="1">
        <v>3777887</v>
      </c>
      <c r="M19" s="4">
        <v>53.08</v>
      </c>
      <c r="N19" s="4">
        <v>16275.98</v>
      </c>
      <c r="O19" s="4">
        <v>52.4</v>
      </c>
      <c r="P19" s="4">
        <v>0.0</v>
      </c>
      <c r="Q19" s="4">
        <v>10.09</v>
      </c>
      <c r="R19" s="4">
        <f>S19-W19-O19-P19-Q19</f>
        <v>1.0658141036402E-14</v>
      </c>
      <c r="S19" s="4">
        <v>71.01</v>
      </c>
      <c r="T19" s="1"/>
      <c r="U19" s="2" t="s">
        <v>142</v>
      </c>
      <c r="V19" s="2" t="s">
        <v>143</v>
      </c>
      <c r="W19" s="2">
        <v>8.52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144</v>
      </c>
      <c r="F20" s="7" t="s">
        <v>145</v>
      </c>
      <c r="G20" s="6" t="s">
        <v>31</v>
      </c>
      <c r="H20" s="7"/>
      <c r="I20" s="6" t="s">
        <v>146</v>
      </c>
      <c r="J20" s="8">
        <v>5</v>
      </c>
      <c r="K20" s="7" t="s">
        <v>147</v>
      </c>
      <c r="L20" s="6">
        <v>3777306</v>
      </c>
      <c r="M20" s="9">
        <v>444.6</v>
      </c>
      <c r="N20" s="9">
        <v>66618.9</v>
      </c>
      <c r="O20" s="9">
        <v>130.24</v>
      </c>
      <c r="P20" s="9">
        <v>0.0</v>
      </c>
      <c r="Q20" s="9">
        <v>41.3</v>
      </c>
      <c r="R20" s="9">
        <f>S20-W20-O20-P20-Q20</f>
        <v>1.4210854715202E-14</v>
      </c>
      <c r="S20" s="9">
        <v>194.93</v>
      </c>
      <c r="T20" s="6"/>
      <c r="U20" s="7" t="s">
        <v>148</v>
      </c>
      <c r="V20" s="7" t="s">
        <v>149</v>
      </c>
      <c r="W20" s="7">
        <v>23.39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7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77</v>
      </c>
      <c r="F21" s="2" t="s">
        <v>78</v>
      </c>
      <c r="G21" s="1" t="s">
        <v>31</v>
      </c>
      <c r="H21" s="2"/>
      <c r="I21" s="1" t="s">
        <v>150</v>
      </c>
      <c r="J21" s="3">
        <v>5</v>
      </c>
      <c r="K21" s="2" t="s">
        <v>151</v>
      </c>
      <c r="L21" s="1">
        <v>3777416</v>
      </c>
      <c r="M21" s="4">
        <v>636.96</v>
      </c>
      <c r="N21" s="4">
        <v>21729.49</v>
      </c>
      <c r="O21" s="4">
        <v>318.61</v>
      </c>
      <c r="P21" s="4">
        <v>0.0</v>
      </c>
      <c r="Q21" s="4">
        <v>13.47</v>
      </c>
      <c r="R21" s="4">
        <f>S21-W21-O21-P21-Q21</f>
        <v>2.6645352591004E-14</v>
      </c>
      <c r="S21" s="4">
        <v>377.36</v>
      </c>
      <c r="T21" s="1"/>
      <c r="U21" s="2" t="s">
        <v>152</v>
      </c>
      <c r="V21" s="2" t="s">
        <v>153</v>
      </c>
      <c r="W21" s="2">
        <v>45.28</v>
      </c>
      <c r="X21" s="3">
        <v>57695405000109</v>
      </c>
      <c r="Y21" s="5">
        <v>12.0</v>
      </c>
      <c r="Z21" s="1">
        <v>5352</v>
      </c>
      <c r="AA21" s="1" t="s">
        <v>28</v>
      </c>
    </row>
    <row r="22" spans="1:27">
      <c r="A22" s="6" t="s">
        <v>28</v>
      </c>
      <c r="B22" s="7" t="s">
        <v>29</v>
      </c>
      <c r="C22" s="7" t="s">
        <v>30</v>
      </c>
      <c r="D22" s="6" t="s">
        <v>31</v>
      </c>
      <c r="E22" s="7" t="s">
        <v>154</v>
      </c>
      <c r="F22" s="7" t="s">
        <v>155</v>
      </c>
      <c r="G22" s="6" t="s">
        <v>31</v>
      </c>
      <c r="H22" s="7"/>
      <c r="I22" s="6" t="s">
        <v>156</v>
      </c>
      <c r="J22" s="8">
        <v>5</v>
      </c>
      <c r="K22" s="7" t="s">
        <v>157</v>
      </c>
      <c r="L22" s="6">
        <v>3777434</v>
      </c>
      <c r="M22" s="9">
        <v>53.08</v>
      </c>
      <c r="N22" s="9">
        <v>9535.04</v>
      </c>
      <c r="O22" s="9">
        <v>36.68</v>
      </c>
      <c r="P22" s="9">
        <v>0.0</v>
      </c>
      <c r="Q22" s="9">
        <v>5.91</v>
      </c>
      <c r="R22" s="9">
        <f>S22-W22-O22-P22-Q22</f>
        <v>-3.5527136788005E-15</v>
      </c>
      <c r="S22" s="9">
        <v>48.4</v>
      </c>
      <c r="T22" s="6"/>
      <c r="U22" s="7" t="s">
        <v>158</v>
      </c>
      <c r="V22" s="7" t="s">
        <v>159</v>
      </c>
      <c r="W22" s="7">
        <v>5.81</v>
      </c>
      <c r="X22" s="8">
        <v>57695405000109</v>
      </c>
      <c r="Y22" s="10">
        <v>12.0</v>
      </c>
      <c r="Z22" s="6">
        <v>5352</v>
      </c>
      <c r="AA22" s="6" t="s">
        <v>28</v>
      </c>
    </row>
    <row r="23" spans="1:27">
      <c r="A23" s="1" t="s">
        <v>28</v>
      </c>
      <c r="B23" s="2" t="s">
        <v>29</v>
      </c>
      <c r="C23" s="2" t="s">
        <v>30</v>
      </c>
      <c r="D23" s="1" t="s">
        <v>31</v>
      </c>
      <c r="E23" s="2" t="s">
        <v>83</v>
      </c>
      <c r="F23" s="2" t="s">
        <v>84</v>
      </c>
      <c r="G23" s="1" t="s">
        <v>85</v>
      </c>
      <c r="H23" s="2" t="s">
        <v>86</v>
      </c>
      <c r="I23" s="1" t="s">
        <v>160</v>
      </c>
      <c r="J23" s="3">
        <v>5</v>
      </c>
      <c r="K23" s="2" t="s">
        <v>161</v>
      </c>
      <c r="L23" s="1">
        <v>3777417</v>
      </c>
      <c r="M23" s="4">
        <v>160.58</v>
      </c>
      <c r="N23" s="4">
        <v>62465.72</v>
      </c>
      <c r="O23" s="4">
        <v>0.0</v>
      </c>
      <c r="P23" s="4">
        <v>0.0</v>
      </c>
      <c r="Q23" s="4">
        <v>31.23</v>
      </c>
      <c r="R23" s="4">
        <f>S23-W23-O23-P23-Q23</f>
        <v>3.5527136788005E-15</v>
      </c>
      <c r="S23" s="4">
        <v>35.49</v>
      </c>
      <c r="T23" s="1"/>
      <c r="U23" s="2" t="s">
        <v>162</v>
      </c>
      <c r="V23" s="2" t="s">
        <v>163</v>
      </c>
      <c r="W23" s="2">
        <v>4.26</v>
      </c>
      <c r="X23" s="3">
        <v>57695405000109</v>
      </c>
      <c r="Y23" s="5">
        <v>12.0</v>
      </c>
      <c r="Z23" s="1">
        <v>5352</v>
      </c>
      <c r="AA23" s="1" t="s">
        <v>28</v>
      </c>
    </row>
    <row r="24" spans="1:27">
      <c r="A24" s="6" t="s">
        <v>28</v>
      </c>
      <c r="B24" s="7" t="s">
        <v>29</v>
      </c>
      <c r="C24" s="7" t="s">
        <v>30</v>
      </c>
      <c r="D24" s="6" t="s">
        <v>31</v>
      </c>
      <c r="E24" s="7" t="s">
        <v>97</v>
      </c>
      <c r="F24" s="7" t="s">
        <v>98</v>
      </c>
      <c r="G24" s="6" t="s">
        <v>31</v>
      </c>
      <c r="H24" s="7" t="s">
        <v>99</v>
      </c>
      <c r="I24" s="6" t="s">
        <v>164</v>
      </c>
      <c r="J24" s="8">
        <v>5</v>
      </c>
      <c r="K24" s="7" t="s">
        <v>165</v>
      </c>
      <c r="L24" s="6">
        <v>3777418</v>
      </c>
      <c r="M24" s="9">
        <v>318.48</v>
      </c>
      <c r="N24" s="9">
        <v>10397.1</v>
      </c>
      <c r="O24" s="9">
        <v>132.5</v>
      </c>
      <c r="P24" s="9">
        <v>0.0</v>
      </c>
      <c r="Q24" s="9">
        <v>6.45</v>
      </c>
      <c r="R24" s="9">
        <f>S24-W24-O24-P24-Q24</f>
        <v>1.6875389974302E-14</v>
      </c>
      <c r="S24" s="9">
        <v>157.9</v>
      </c>
      <c r="T24" s="6"/>
      <c r="U24" s="7" t="s">
        <v>166</v>
      </c>
      <c r="V24" s="7" t="s">
        <v>167</v>
      </c>
      <c r="W24" s="7">
        <v>18.95</v>
      </c>
      <c r="X24" s="8">
        <v>57695405000109</v>
      </c>
      <c r="Y24" s="10">
        <v>12.0</v>
      </c>
      <c r="Z24" s="6">
        <v>5352</v>
      </c>
      <c r="AA24" s="6" t="s">
        <v>28</v>
      </c>
    </row>
    <row r="25" spans="1:27">
      <c r="A25" s="1" t="s">
        <v>28</v>
      </c>
      <c r="B25" s="2" t="s">
        <v>29</v>
      </c>
      <c r="C25" s="2" t="s">
        <v>30</v>
      </c>
      <c r="D25" s="1" t="s">
        <v>31</v>
      </c>
      <c r="E25" s="2" t="s">
        <v>168</v>
      </c>
      <c r="F25" s="2" t="s">
        <v>78</v>
      </c>
      <c r="G25" s="1" t="s">
        <v>31</v>
      </c>
      <c r="H25" s="2"/>
      <c r="I25" s="1" t="s">
        <v>169</v>
      </c>
      <c r="J25" s="3">
        <v>5</v>
      </c>
      <c r="K25" s="2" t="s">
        <v>170</v>
      </c>
      <c r="L25" s="1">
        <v>3777308</v>
      </c>
      <c r="M25" s="4">
        <v>195.9</v>
      </c>
      <c r="N25" s="4">
        <v>66840.06</v>
      </c>
      <c r="O25" s="4">
        <v>201.23</v>
      </c>
      <c r="P25" s="4">
        <v>0.0</v>
      </c>
      <c r="Q25" s="4">
        <v>41.44</v>
      </c>
      <c r="R25" s="4">
        <f>S25-W25-O25-P25-Q25</f>
        <v>0</v>
      </c>
      <c r="S25" s="4">
        <v>275.76</v>
      </c>
      <c r="T25" s="1"/>
      <c r="U25" s="2" t="s">
        <v>171</v>
      </c>
      <c r="V25" s="2" t="s">
        <v>172</v>
      </c>
      <c r="W25" s="2">
        <v>33.09</v>
      </c>
      <c r="X25" s="3">
        <v>57695405000109</v>
      </c>
      <c r="Y25" s="5">
        <v>12.0</v>
      </c>
      <c r="Z25" s="1">
        <v>5352</v>
      </c>
      <c r="AA25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24-06-2022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2022-06-24T15:47:57-03:00</dcterms:created>
  <dcterms:modified xsi:type="dcterms:W3CDTF">2022-06-24T15:47:57-03:00</dcterms:modified>
  <dc:title>Untitled Spreadsheet</dc:title>
  <dc:description/>
  <dc:subject/>
  <cp:keywords/>
  <cp:category/>
</cp:coreProperties>
</file>