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<sst xmlns="http://schemas.openxmlformats.org/spreadsheetml/2006/main" uniqueCount="180">
  <si>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TRANS WAR TRANSPORTES LTDA.   -   Relatório de Movimentação do Grupo FIRMENICH de  27-06-2022 até  27-06-2022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</si>
  <si>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</si>
  <si>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</si>
  <si>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</si>
  <si>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</si>
  <si>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</si>
  <si>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</si>
  <si>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</si>
  <si>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</si>
  <si>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</si>
  <si>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</si>
  <si>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</si>
  <si>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</si>
  <si>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</si>
  <si>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</si>
  <si>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</si>
  <si>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</si>
  <si>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</si>
  <si>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</si>
  <si>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</si>
  <si>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</si>
  <si>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</si>
  <si>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</si>
  <si>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</si>
  <si>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</si>
  <si>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</si>
  <si>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</si>
  <si>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</si>
  <si>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27/06/2022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</si>
  <si>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</si>
  <si>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</si>
  <si>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</si>
  <si>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QUIMICA AMPARO - AMPARO                           </t>
  </si>
  <si>
    <t xml:space="preserve">Amparo                                            </t>
  </si>
  <si>
    <t>/131119</t>
  </si>
  <si>
    <t xml:space="preserve">370509-1\370502-1\370501-1\370500-1\370499-1\370498-1\370497-1                                                                                                                                                                                                 </t>
  </si>
  <si>
    <t>SHIPMENT 3778783 ZTRA</t>
  </si>
  <si>
    <t>35220657695405000109570050001311191007463940</t>
  </si>
  <si>
    <t>29/06/2022</t>
  </si>
  <si>
    <t xml:space="preserve">META FOODS PRODUTOS ALIMENTICIOS S.A              </t>
  </si>
  <si>
    <t xml:space="preserve">SUMARE                                            </t>
  </si>
  <si>
    <t>/131120</t>
  </si>
  <si>
    <t xml:space="preserve">370604-1\370600-1                                                                                                                                                                                                                                              </t>
  </si>
  <si>
    <t>SHIPMENT 3779280 ZTRA</t>
  </si>
  <si>
    <t>35220657695405000109570050001311201007463950</t>
  </si>
  <si>
    <t>28/06/2022</t>
  </si>
  <si>
    <t xml:space="preserve">M&amp;A QUIMICOS                                      </t>
  </si>
  <si>
    <t xml:space="preserve">Piracaia                                          </t>
  </si>
  <si>
    <t>/131121</t>
  </si>
  <si>
    <t xml:space="preserve">370589-1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</si>
  <si>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3778720 ZTRA</t>
  </si>
  <si>
    <t>35220657695405000109570050001311211007463981</t>
  </si>
  <si>
    <t xml:space="preserve">BEIERSDORF INDUSTRIA E COMERCIO LTDA.             </t>
  </si>
  <si>
    <t xml:space="preserve">Itatiba                                           </t>
  </si>
  <si>
    <t>/131122</t>
  </si>
  <si>
    <t xml:space="preserve">370511-1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</si>
  <si>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3778719 ZTRA</t>
  </si>
  <si>
    <t>35220657695405000109570050001311221007464004</t>
  </si>
  <si>
    <t xml:space="preserve">DAIRY PARTNERS AMERICAS BRASIL LTDA               </t>
  </si>
  <si>
    <t xml:space="preserve">Araras                                            </t>
  </si>
  <si>
    <t>/131123</t>
  </si>
  <si>
    <t xml:space="preserve">370510-1\370506-1\370505-1\370504-1                                                                                                                                                                                                                            </t>
  </si>
  <si>
    <t>SHIPMENT 3778836 ZTRA</t>
  </si>
  <si>
    <t>35220657695405000109570050001311231007464036</t>
  </si>
  <si>
    <t xml:space="preserve">G L  LABORATORIES WORLDWIDE LTDA.                 </t>
  </si>
  <si>
    <t xml:space="preserve">Jundiai                                           </t>
  </si>
  <si>
    <t>/131124</t>
  </si>
  <si>
    <t xml:space="preserve">370520-1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</si>
  <si>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3778812 ZTRA</t>
  </si>
  <si>
    <t>35220657695405000109570050001311241007464050</t>
  </si>
  <si>
    <t xml:space="preserve">ARYZTA DO BRASIL ALIMENTOS LTDA                   </t>
  </si>
  <si>
    <t xml:space="preserve">SAO PAULO                                         </t>
  </si>
  <si>
    <t>/131126</t>
  </si>
  <si>
    <t xml:space="preserve">370513-1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</si>
  <si>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- 3778784 - ZTRA</t>
  </si>
  <si>
    <t>35220657695405000109570050001311261007463910</t>
  </si>
  <si>
    <t xml:space="preserve">AZS INDUSTRIA E COMERCIO EIRELI                   </t>
  </si>
  <si>
    <t xml:space="preserve">Louveira                                          </t>
  </si>
  <si>
    <t>/131127</t>
  </si>
  <si>
    <t xml:space="preserve">370584-1\370583-1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</si>
  <si>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- 3779207 - ZTRA  QUIM. ONU 3082 / 9</t>
  </si>
  <si>
    <t>35220657695405000109570050001311271007463934</t>
  </si>
  <si>
    <t xml:space="preserve">BRF - UBERLANIDA                                  </t>
  </si>
  <si>
    <t xml:space="preserve">UBERLANDIA                                        </t>
  </si>
  <si>
    <t>MG</t>
  </si>
  <si>
    <t>SOLUCAO DISTRIB. TRANSP. LOC. VEICULOS</t>
  </si>
  <si>
    <t>/131128</t>
  </si>
  <si>
    <t xml:space="preserve">370582-1\370581-1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</si>
  <si>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- 3778814 - ZTRA  QUIM. ONU 2920 / 8</t>
  </si>
  <si>
    <t>35220657695405000109570050001311281007463966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</si>
  <si>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</si>
  <si>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</si>
  <si>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</si>
  <si>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</si>
  <si>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/131129</t>
  </si>
  <si>
    <t xml:space="preserve">370496-1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</si>
  <si>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- 3778781 - ZTRA</t>
  </si>
  <si>
    <t>35220657695405000109570050001311291007463971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</si>
  <si>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</si>
  <si>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</si>
  <si>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</si>
  <si>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/131130</t>
  </si>
  <si>
    <t xml:space="preserve">370503-1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</si>
  <si>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- 3778815 - ZTRA  QUIM. ONU 1993 / 3</t>
  </si>
  <si>
    <t>35220657695405000109570050001311301007463999</t>
  </si>
  <si>
    <t xml:space="preserve">DAIRY PARTNERS AMERICAS NORDESTE PROD. ALIM. LTDA </t>
  </si>
  <si>
    <t xml:space="preserve">Garanhuns                                         </t>
  </si>
  <si>
    <t>PE</t>
  </si>
  <si>
    <t>TECMAR TRANSPORTES LTDA.</t>
  </si>
  <si>
    <t>/131131</t>
  </si>
  <si>
    <t xml:space="preserve">370507-1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</si>
  <si>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- 3778837 - ZTRA  QUIM. ONU 1993 / 3</t>
  </si>
  <si>
    <t>35220657695405000109570050001311311007464011</t>
  </si>
  <si>
    <t xml:space="preserve">FRUTIFLORA COMERCIO E INDUSTRIA DE AROMAS LTDA    </t>
  </si>
  <si>
    <t>/131132</t>
  </si>
  <si>
    <t xml:space="preserve">370594-1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</si>
  <si>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- 3778785 - ZTRA</t>
  </si>
  <si>
    <t>35220657695405000109570050001311321007464027</t>
  </si>
  <si>
    <t xml:space="preserve">INDUSTRIAS ANHEMBI LTDA.                          </t>
  </si>
  <si>
    <t xml:space="preserve">OSASCO                                            </t>
  </si>
  <si>
    <t>/131133</t>
  </si>
  <si>
    <t xml:space="preserve">370508-1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</si>
  <si>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- 3778782 - ZTRA  QUIM. ONU 3082 / 9</t>
  </si>
  <si>
    <t>35220657695405000109570050001311331007464040</t>
  </si>
  <si>
    <t xml:space="preserve">LACTALIS DO BRASIL                                </t>
  </si>
  <si>
    <t xml:space="preserve">Bom Conselho                                      </t>
  </si>
  <si>
    <t>/131134</t>
  </si>
  <si>
    <t xml:space="preserve">370514-1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</si>
  <si>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- 3778796 - ZTRA</t>
  </si>
  <si>
    <t>35220657695405000109570050001311341007464064</t>
  </si>
  <si>
    <t xml:space="preserve">MATPRIM SOLUTIONS CONCENTRADOS LTDA.              </t>
  </si>
  <si>
    <t>ZAZ TRANSPORTES</t>
  </si>
  <si>
    <t>/131135</t>
  </si>
  <si>
    <t xml:space="preserve">370521-1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</si>
  <si>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- 3778797 - ZTRA</t>
  </si>
  <si>
    <t>35220657695405000109570050001311351007464088</t>
  </si>
  <si>
    <t xml:space="preserve">MIXFOODS INDUSTRIA E COMERCIO LTDA                </t>
  </si>
  <si>
    <t xml:space="preserve">Recife                                            </t>
  </si>
  <si>
    <t>TRANSWINTER TRANSPORTE E LOGISTICA</t>
  </si>
  <si>
    <t>/131136</t>
  </si>
  <si>
    <t xml:space="preserve">370603-1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</si>
  <si>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- 3779276 - ZTRA  QUIM. ONU 1197 / 3</t>
  </si>
  <si>
    <t>35220657695405000109570050001311361007464093</t>
  </si>
  <si>
    <t xml:space="preserve">NESTLE - ARACATUBA                                </t>
  </si>
  <si>
    <t xml:space="preserve">Aracatuba                                         </t>
  </si>
  <si>
    <t>RODOCERTO TRANSPORTES LTDA.</t>
  </si>
  <si>
    <t>/131137</t>
  </si>
  <si>
    <t xml:space="preserve">370518-1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</si>
  <si>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- 3778811 - ZTRA</t>
  </si>
  <si>
    <t>35220657695405000109570050001311371007464104</t>
  </si>
  <si>
    <t xml:space="preserve">NESTLE - ARARAS                                   </t>
  </si>
  <si>
    <t>/131138</t>
  </si>
  <si>
    <t xml:space="preserve">370517-1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</si>
  <si>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- 3778799 - ZTRA</t>
  </si>
  <si>
    <t>35220657695405000109570050001311381007464110</t>
  </si>
  <si>
    <t xml:space="preserve">R &amp; S BLUMOS INDUSTRIAL E COMERCIAL LTDA.         </t>
  </si>
  <si>
    <t>/131139</t>
  </si>
  <si>
    <t xml:space="preserve">370606-1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</si>
  <si>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- 3778813 - ZTRA</t>
  </si>
  <si>
    <t>35220657695405000109570050001311391007464125</t>
  </si>
  <si>
    <t xml:space="preserve">NISSIN AJINOMOTO ALIMENTOS S/A.                   </t>
  </si>
  <si>
    <t xml:space="preserve">Ibiuna                                            </t>
  </si>
  <si>
    <t>/131140</t>
  </si>
  <si>
    <t xml:space="preserve">370318-1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</si>
  <si>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- 3775899 - ZCAR</t>
  </si>
  <si>
    <t>35220657695405000109570050001311401007464134</t>
  </si>
  <si>
    <t xml:space="preserve">J.R. RESINAGEM DE PINUS LTDA                      </t>
  </si>
  <si>
    <t xml:space="preserve">Campina do Monte Alegre                           </t>
  </si>
  <si>
    <t>TRANSPORTADORA NOVA GERACAO LTDA</t>
  </si>
  <si>
    <t>/131148</t>
  </si>
  <si>
    <t xml:space="preserve">370438-1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</si>
  <si>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- 3777307 - ZTRA</t>
  </si>
  <si>
    <t>35220657695405000109570050001311481007462369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</si>
  <si>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</si>
  <si>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</si>
  <si>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</si>
  <si>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/131152</t>
  </si>
  <si>
    <t xml:space="preserve">370432-1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</si>
  <si>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- 3777568 - ZTRA</t>
  </si>
  <si>
    <t>35220657695405000109570050001311521007462213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</si>
</sst>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5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/>
      <c r="M3" s="4">
        <v>7838.0</v>
      </c>
      <c r="N3" s="4">
        <v>608863.12</v>
      </c>
      <c r="O3" s="4">
        <v>1895.35</v>
      </c>
      <c r="P3" s="4">
        <v>0.0</v>
      </c>
      <c r="Q3" s="4">
        <v>377.5</v>
      </c>
      <c r="R3" s="4">
        <f>S3-W3-O3-P3-Q3</f>
        <v>275</v>
      </c>
      <c r="S3" s="4">
        <v>2895.28</v>
      </c>
      <c r="T3" s="1"/>
      <c r="U3" s="2" t="s">
        <v>36</v>
      </c>
      <c r="V3" s="2" t="s">
        <v>37</v>
      </c>
      <c r="W3" s="2">
        <v>347.43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/>
      <c r="M4" s="9">
        <v>503.5</v>
      </c>
      <c r="N4" s="9">
        <v>214025.04</v>
      </c>
      <c r="O4" s="9">
        <v>129.4</v>
      </c>
      <c r="P4" s="9">
        <v>0.0</v>
      </c>
      <c r="Q4" s="9">
        <v>132.7</v>
      </c>
      <c r="R4" s="9">
        <f>S4-W4-O4-P4-Q4</f>
        <v>-2.8421709430404E-14</v>
      </c>
      <c r="S4" s="9">
        <v>297.84</v>
      </c>
      <c r="T4" s="6"/>
      <c r="U4" s="7" t="s">
        <v>43</v>
      </c>
      <c r="V4" s="7" t="s">
        <v>44</v>
      </c>
      <c r="W4" s="7">
        <v>35.74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3778720</v>
      </c>
      <c r="M5" s="4">
        <v>5.3</v>
      </c>
      <c r="N5" s="4">
        <v>6989.72</v>
      </c>
      <c r="O5" s="4">
        <v>52.4</v>
      </c>
      <c r="P5" s="4">
        <v>0.0</v>
      </c>
      <c r="Q5" s="4">
        <v>4.33</v>
      </c>
      <c r="R5" s="4">
        <f>S5-W5-O5-P5-Q5</f>
        <v>-1.7763568394003E-15</v>
      </c>
      <c r="S5" s="4">
        <v>64.47</v>
      </c>
      <c r="T5" s="1"/>
      <c r="U5" s="2" t="s">
        <v>50</v>
      </c>
      <c r="V5" s="2" t="s">
        <v>51</v>
      </c>
      <c r="W5" s="2">
        <v>7.74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3778719</v>
      </c>
      <c r="M6" s="9">
        <v>528.0</v>
      </c>
      <c r="N6" s="9">
        <v>117784.68</v>
      </c>
      <c r="O6" s="9">
        <v>845.31</v>
      </c>
      <c r="P6" s="9">
        <v>0.0</v>
      </c>
      <c r="Q6" s="9">
        <v>73.03</v>
      </c>
      <c r="R6" s="9">
        <f>S6-W6-O6-P6-Q6</f>
        <v>-2.8421709430404E-14</v>
      </c>
      <c r="S6" s="9">
        <v>1043.57</v>
      </c>
      <c r="T6" s="6"/>
      <c r="U6" s="7" t="s">
        <v>56</v>
      </c>
      <c r="V6" s="7" t="s">
        <v>57</v>
      </c>
      <c r="W6" s="7">
        <v>125.23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>
        <v>3778836</v>
      </c>
      <c r="M7" s="4">
        <v>716.58</v>
      </c>
      <c r="N7" s="4">
        <v>42541.9</v>
      </c>
      <c r="O7" s="4">
        <v>756.49</v>
      </c>
      <c r="P7" s="4">
        <v>0.0</v>
      </c>
      <c r="Q7" s="4">
        <v>26.38</v>
      </c>
      <c r="R7" s="4">
        <f>S7-W7-O7-P7-Q7</f>
        <v>-3.5527136788005E-15</v>
      </c>
      <c r="S7" s="4">
        <v>889.63</v>
      </c>
      <c r="T7" s="1"/>
      <c r="U7" s="2" t="s">
        <v>62</v>
      </c>
      <c r="V7" s="2" t="s">
        <v>63</v>
      </c>
      <c r="W7" s="2">
        <v>106.76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31</v>
      </c>
      <c r="H8" s="7"/>
      <c r="I8" s="6" t="s">
        <v>66</v>
      </c>
      <c r="J8" s="8">
        <v>5</v>
      </c>
      <c r="K8" s="7" t="s">
        <v>67</v>
      </c>
      <c r="L8" s="6">
        <v>3778812</v>
      </c>
      <c r="M8" s="9">
        <v>138.18</v>
      </c>
      <c r="N8" s="9">
        <v>59618.09</v>
      </c>
      <c r="O8" s="9">
        <v>50.71</v>
      </c>
      <c r="P8" s="9">
        <v>0.0</v>
      </c>
      <c r="Q8" s="9">
        <v>36.96</v>
      </c>
      <c r="R8" s="9">
        <f>S8-W8-O8-P8-Q8</f>
        <v>-1.4210854715202E-14</v>
      </c>
      <c r="S8" s="9">
        <v>99.63</v>
      </c>
      <c r="T8" s="6"/>
      <c r="U8" s="7" t="s">
        <v>68</v>
      </c>
      <c r="V8" s="7" t="s">
        <v>69</v>
      </c>
      <c r="W8" s="7">
        <v>11.96</v>
      </c>
      <c r="X8" s="8">
        <v>57695405000109</v>
      </c>
      <c r="Y8" s="10">
        <v>12.0</v>
      </c>
      <c r="Z8" s="6">
        <v>5352</v>
      </c>
      <c r="AA8" s="6" t="s">
        <v>38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70</v>
      </c>
      <c r="F9" s="2" t="s">
        <v>71</v>
      </c>
      <c r="G9" s="1" t="s">
        <v>31</v>
      </c>
      <c r="H9" s="2"/>
      <c r="I9" s="1" t="s">
        <v>72</v>
      </c>
      <c r="J9" s="3">
        <v>5</v>
      </c>
      <c r="K9" s="2" t="s">
        <v>73</v>
      </c>
      <c r="L9" s="1">
        <v>3778784</v>
      </c>
      <c r="M9" s="4">
        <v>26.54</v>
      </c>
      <c r="N9" s="4">
        <v>2582.14</v>
      </c>
      <c r="O9" s="4">
        <v>36.68</v>
      </c>
      <c r="P9" s="4">
        <v>0.0</v>
      </c>
      <c r="Q9" s="4">
        <v>1.6</v>
      </c>
      <c r="R9" s="4">
        <f>S9-W9-O9-P9-Q9</f>
        <v>1.3322676295502E-15</v>
      </c>
      <c r="S9" s="4">
        <v>43.5</v>
      </c>
      <c r="T9" s="1"/>
      <c r="U9" s="2" t="s">
        <v>74</v>
      </c>
      <c r="V9" s="2" t="s">
        <v>75</v>
      </c>
      <c r="W9" s="2">
        <v>5.22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76</v>
      </c>
      <c r="F10" s="7" t="s">
        <v>77</v>
      </c>
      <c r="G10" s="6" t="s">
        <v>31</v>
      </c>
      <c r="H10" s="7"/>
      <c r="I10" s="6" t="s">
        <v>78</v>
      </c>
      <c r="J10" s="8">
        <v>5</v>
      </c>
      <c r="K10" s="7" t="s">
        <v>79</v>
      </c>
      <c r="L10" s="6">
        <v>3779207</v>
      </c>
      <c r="M10" s="9">
        <v>26.54</v>
      </c>
      <c r="N10" s="9">
        <v>13984.08</v>
      </c>
      <c r="O10" s="9">
        <v>36.68</v>
      </c>
      <c r="P10" s="9">
        <v>0.0</v>
      </c>
      <c r="Q10" s="9">
        <v>8.67</v>
      </c>
      <c r="R10" s="9">
        <f>S10-W10-O10-P10-Q10</f>
        <v>1.7763568394003E-15</v>
      </c>
      <c r="S10" s="9">
        <v>51.53</v>
      </c>
      <c r="T10" s="6"/>
      <c r="U10" s="7" t="s">
        <v>80</v>
      </c>
      <c r="V10" s="7" t="s">
        <v>81</v>
      </c>
      <c r="W10" s="7">
        <v>6.18</v>
      </c>
      <c r="X10" s="8">
        <v>57695405000109</v>
      </c>
      <c r="Y10" s="10">
        <v>12.0</v>
      </c>
      <c r="Z10" s="6">
        <v>5352</v>
      </c>
      <c r="AA10" s="6" t="s">
        <v>38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82</v>
      </c>
      <c r="F11" s="2" t="s">
        <v>83</v>
      </c>
      <c r="G11" s="1" t="s">
        <v>84</v>
      </c>
      <c r="H11" s="2" t="s">
        <v>85</v>
      </c>
      <c r="I11" s="1" t="s">
        <v>86</v>
      </c>
      <c r="J11" s="3">
        <v>5</v>
      </c>
      <c r="K11" s="2" t="s">
        <v>87</v>
      </c>
      <c r="L11" s="1">
        <v>3778814</v>
      </c>
      <c r="M11" s="4">
        <v>53.08</v>
      </c>
      <c r="N11" s="4">
        <v>21060.6</v>
      </c>
      <c r="O11" s="4">
        <v>55.76</v>
      </c>
      <c r="P11" s="4">
        <v>0.0</v>
      </c>
      <c r="Q11" s="4">
        <v>13.06</v>
      </c>
      <c r="R11" s="4">
        <f>S11-W11-O11-P11-Q11</f>
        <v>8.8817841970013E-15</v>
      </c>
      <c r="S11" s="4">
        <v>78.2</v>
      </c>
      <c r="T11" s="1"/>
      <c r="U11" s="2" t="s">
        <v>88</v>
      </c>
      <c r="V11" s="2" t="s">
        <v>89</v>
      </c>
      <c r="W11" s="2">
        <v>9.38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92</v>
      </c>
      <c r="H12" s="7" t="s">
        <v>93</v>
      </c>
      <c r="I12" s="6" t="s">
        <v>94</v>
      </c>
      <c r="J12" s="8">
        <v>5</v>
      </c>
      <c r="K12" s="7" t="s">
        <v>95</v>
      </c>
      <c r="L12" s="6">
        <v>3778781</v>
      </c>
      <c r="M12" s="9">
        <v>195.9</v>
      </c>
      <c r="N12" s="9">
        <v>18642.6</v>
      </c>
      <c r="O12" s="9">
        <v>71.93</v>
      </c>
      <c r="P12" s="9">
        <v>0.0</v>
      </c>
      <c r="Q12" s="9">
        <v>11.56</v>
      </c>
      <c r="R12" s="9">
        <f>S12-W12-O12-P12-Q12</f>
        <v>-1.2434497875802E-14</v>
      </c>
      <c r="S12" s="9">
        <v>94.88</v>
      </c>
      <c r="T12" s="6"/>
      <c r="U12" s="7" t="s">
        <v>96</v>
      </c>
      <c r="V12" s="7" t="s">
        <v>97</v>
      </c>
      <c r="W12" s="7">
        <v>11.39</v>
      </c>
      <c r="X12" s="8">
        <v>57695405000109</v>
      </c>
      <c r="Y12" s="10">
        <v>12.0</v>
      </c>
      <c r="Z12" s="6">
        <v>5352</v>
      </c>
      <c r="AA12" s="6" t="s">
        <v>38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98</v>
      </c>
      <c r="F13" s="2" t="s">
        <v>99</v>
      </c>
      <c r="G13" s="1" t="s">
        <v>31</v>
      </c>
      <c r="H13" s="2" t="s">
        <v>100</v>
      </c>
      <c r="I13" s="1" t="s">
        <v>101</v>
      </c>
      <c r="J13" s="3">
        <v>5</v>
      </c>
      <c r="K13" s="2" t="s">
        <v>102</v>
      </c>
      <c r="L13" s="1">
        <v>3778815</v>
      </c>
      <c r="M13" s="4">
        <v>106.16</v>
      </c>
      <c r="N13" s="4">
        <v>4561.94</v>
      </c>
      <c r="O13" s="4">
        <v>55.76</v>
      </c>
      <c r="P13" s="4">
        <v>0.0</v>
      </c>
      <c r="Q13" s="4">
        <v>2.83</v>
      </c>
      <c r="R13" s="4">
        <f>S13-W13-O13-P13-Q13</f>
        <v>-1.7763568394003E-15</v>
      </c>
      <c r="S13" s="4">
        <v>66.58</v>
      </c>
      <c r="T13" s="1"/>
      <c r="U13" s="2" t="s">
        <v>103</v>
      </c>
      <c r="V13" s="2" t="s">
        <v>104</v>
      </c>
      <c r="W13" s="2">
        <v>7.99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106</v>
      </c>
      <c r="G14" s="6" t="s">
        <v>107</v>
      </c>
      <c r="H14" s="7" t="s">
        <v>108</v>
      </c>
      <c r="I14" s="6" t="s">
        <v>109</v>
      </c>
      <c r="J14" s="8">
        <v>5</v>
      </c>
      <c r="K14" s="7" t="s">
        <v>110</v>
      </c>
      <c r="L14" s="6">
        <v>3778837</v>
      </c>
      <c r="M14" s="9">
        <v>26.54</v>
      </c>
      <c r="N14" s="9">
        <v>4191.89</v>
      </c>
      <c r="O14" s="9">
        <v>52.4</v>
      </c>
      <c r="P14" s="9">
        <v>0.0</v>
      </c>
      <c r="Q14" s="9">
        <v>2.6</v>
      </c>
      <c r="R14" s="9">
        <f>S14-W14-O14-P14-Q14</f>
        <v>1.3322676295502E-15</v>
      </c>
      <c r="S14" s="9">
        <v>62.5</v>
      </c>
      <c r="T14" s="6"/>
      <c r="U14" s="7" t="s">
        <v>111</v>
      </c>
      <c r="V14" s="7" t="s">
        <v>112</v>
      </c>
      <c r="W14" s="7">
        <v>7.5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113</v>
      </c>
      <c r="F15" s="2" t="s">
        <v>71</v>
      </c>
      <c r="G15" s="1" t="s">
        <v>31</v>
      </c>
      <c r="H15" s="2"/>
      <c r="I15" s="1" t="s">
        <v>114</v>
      </c>
      <c r="J15" s="3">
        <v>5</v>
      </c>
      <c r="K15" s="2" t="s">
        <v>115</v>
      </c>
      <c r="L15" s="1">
        <v>3778785</v>
      </c>
      <c r="M15" s="4">
        <v>344.0</v>
      </c>
      <c r="N15" s="4">
        <v>40228.29</v>
      </c>
      <c r="O15" s="4">
        <v>100.79</v>
      </c>
      <c r="P15" s="4">
        <v>0.0</v>
      </c>
      <c r="Q15" s="4">
        <v>24.94</v>
      </c>
      <c r="R15" s="4">
        <f>S15-W15-O15-P15-Q15</f>
        <v>-1.7763568394003E-14</v>
      </c>
      <c r="S15" s="4">
        <v>142.88</v>
      </c>
      <c r="T15" s="1"/>
      <c r="U15" s="2" t="s">
        <v>116</v>
      </c>
      <c r="V15" s="2" t="s">
        <v>117</v>
      </c>
      <c r="W15" s="2">
        <v>17.15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118</v>
      </c>
      <c r="F16" s="7" t="s">
        <v>119</v>
      </c>
      <c r="G16" s="6" t="s">
        <v>31</v>
      </c>
      <c r="H16" s="7"/>
      <c r="I16" s="6" t="s">
        <v>120</v>
      </c>
      <c r="J16" s="8">
        <v>5</v>
      </c>
      <c r="K16" s="7" t="s">
        <v>121</v>
      </c>
      <c r="L16" s="6">
        <v>3778782</v>
      </c>
      <c r="M16" s="9">
        <v>979.5</v>
      </c>
      <c r="N16" s="9">
        <v>80968.31</v>
      </c>
      <c r="O16" s="9">
        <v>251.73</v>
      </c>
      <c r="P16" s="9">
        <v>0.0</v>
      </c>
      <c r="Q16" s="9">
        <v>50.2</v>
      </c>
      <c r="R16" s="9">
        <f>S16-W16-O16-P16-Q16</f>
        <v>1.4210854715202E-14</v>
      </c>
      <c r="S16" s="9">
        <v>343.1</v>
      </c>
      <c r="T16" s="6"/>
      <c r="U16" s="7" t="s">
        <v>122</v>
      </c>
      <c r="V16" s="7" t="s">
        <v>123</v>
      </c>
      <c r="W16" s="7">
        <v>41.17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124</v>
      </c>
      <c r="F17" s="2" t="s">
        <v>125</v>
      </c>
      <c r="G17" s="1" t="s">
        <v>107</v>
      </c>
      <c r="H17" s="2" t="s">
        <v>85</v>
      </c>
      <c r="I17" s="1" t="s">
        <v>126</v>
      </c>
      <c r="J17" s="3">
        <v>5</v>
      </c>
      <c r="K17" s="2" t="s">
        <v>127</v>
      </c>
      <c r="L17" s="1">
        <v>3778796</v>
      </c>
      <c r="M17" s="4">
        <v>318.48</v>
      </c>
      <c r="N17" s="4">
        <v>21594.24</v>
      </c>
      <c r="O17" s="4">
        <v>93.32</v>
      </c>
      <c r="P17" s="4">
        <v>0.0</v>
      </c>
      <c r="Q17" s="4">
        <v>13.39</v>
      </c>
      <c r="R17" s="4">
        <f>S17-W17-O17-P17-Q17</f>
        <v>1.4210854715202E-14</v>
      </c>
      <c r="S17" s="4">
        <v>121.26</v>
      </c>
      <c r="T17" s="1"/>
      <c r="U17" s="2" t="s">
        <v>128</v>
      </c>
      <c r="V17" s="2" t="s">
        <v>129</v>
      </c>
      <c r="W17" s="2">
        <v>14.55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130</v>
      </c>
      <c r="F18" s="7" t="s">
        <v>91</v>
      </c>
      <c r="G18" s="6" t="s">
        <v>92</v>
      </c>
      <c r="H18" s="7" t="s">
        <v>131</v>
      </c>
      <c r="I18" s="6" t="s">
        <v>132</v>
      </c>
      <c r="J18" s="8">
        <v>5</v>
      </c>
      <c r="K18" s="7" t="s">
        <v>133</v>
      </c>
      <c r="L18" s="6">
        <v>3778797</v>
      </c>
      <c r="M18" s="9">
        <v>26.54</v>
      </c>
      <c r="N18" s="9">
        <v>3215.48</v>
      </c>
      <c r="O18" s="9">
        <v>36.68</v>
      </c>
      <c r="P18" s="9">
        <v>0.0</v>
      </c>
      <c r="Q18" s="9">
        <v>1.99</v>
      </c>
      <c r="R18" s="9">
        <f>S18-W18-O18-P18-Q18</f>
        <v>1.9984014443253E-15</v>
      </c>
      <c r="S18" s="9">
        <v>43.94</v>
      </c>
      <c r="T18" s="6"/>
      <c r="U18" s="7" t="s">
        <v>134</v>
      </c>
      <c r="V18" s="7" t="s">
        <v>135</v>
      </c>
      <c r="W18" s="7">
        <v>5.27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136</v>
      </c>
      <c r="F19" s="2" t="s">
        <v>137</v>
      </c>
      <c r="G19" s="1" t="s">
        <v>107</v>
      </c>
      <c r="H19" s="2" t="s">
        <v>138</v>
      </c>
      <c r="I19" s="1" t="s">
        <v>139</v>
      </c>
      <c r="J19" s="3">
        <v>5</v>
      </c>
      <c r="K19" s="2" t="s">
        <v>140</v>
      </c>
      <c r="L19" s="1">
        <v>3779276</v>
      </c>
      <c r="M19" s="4">
        <v>53.08</v>
      </c>
      <c r="N19" s="4">
        <v>3235.13</v>
      </c>
      <c r="O19" s="4">
        <v>52.4</v>
      </c>
      <c r="P19" s="4">
        <v>0.0</v>
      </c>
      <c r="Q19" s="4">
        <v>2.01</v>
      </c>
      <c r="R19" s="4">
        <f>S19-W19-O19-P19-Q19</f>
        <v>-1.7763568394003E-15</v>
      </c>
      <c r="S19" s="4">
        <v>61.83</v>
      </c>
      <c r="T19" s="1"/>
      <c r="U19" s="2" t="s">
        <v>141</v>
      </c>
      <c r="V19" s="2" t="s">
        <v>142</v>
      </c>
      <c r="W19" s="2">
        <v>7.42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143</v>
      </c>
      <c r="F20" s="7" t="s">
        <v>144</v>
      </c>
      <c r="G20" s="6" t="s">
        <v>31</v>
      </c>
      <c r="H20" s="7" t="s">
        <v>145</v>
      </c>
      <c r="I20" s="6" t="s">
        <v>146</v>
      </c>
      <c r="J20" s="8">
        <v>5</v>
      </c>
      <c r="K20" s="7" t="s">
        <v>147</v>
      </c>
      <c r="L20" s="6">
        <v>3778811</v>
      </c>
      <c r="M20" s="9">
        <v>217.3</v>
      </c>
      <c r="N20" s="9">
        <v>41493.37</v>
      </c>
      <c r="O20" s="9">
        <v>71.78</v>
      </c>
      <c r="P20" s="9">
        <v>0.0</v>
      </c>
      <c r="Q20" s="9">
        <v>25.73</v>
      </c>
      <c r="R20" s="9">
        <f>S20-W20-O20-P20-Q20</f>
        <v>3.5527136788005E-15</v>
      </c>
      <c r="S20" s="9">
        <v>110.81</v>
      </c>
      <c r="T20" s="6"/>
      <c r="U20" s="7" t="s">
        <v>148</v>
      </c>
      <c r="V20" s="7" t="s">
        <v>149</v>
      </c>
      <c r="W20" s="7">
        <v>13.3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150</v>
      </c>
      <c r="F21" s="2" t="s">
        <v>59</v>
      </c>
      <c r="G21" s="1" t="s">
        <v>31</v>
      </c>
      <c r="H21" s="2" t="s">
        <v>100</v>
      </c>
      <c r="I21" s="1" t="s">
        <v>151</v>
      </c>
      <c r="J21" s="3">
        <v>5</v>
      </c>
      <c r="K21" s="2" t="s">
        <v>152</v>
      </c>
      <c r="L21" s="1">
        <v>3778799</v>
      </c>
      <c r="M21" s="4">
        <v>127.5</v>
      </c>
      <c r="N21" s="4">
        <v>16938.59</v>
      </c>
      <c r="O21" s="4">
        <v>46.79</v>
      </c>
      <c r="P21" s="4">
        <v>0.0</v>
      </c>
      <c r="Q21" s="4">
        <v>10.5</v>
      </c>
      <c r="R21" s="4">
        <f>S21-W21-O21-P21-Q21</f>
        <v>-7.105427357601E-15</v>
      </c>
      <c r="S21" s="4">
        <v>65.1</v>
      </c>
      <c r="T21" s="1"/>
      <c r="U21" s="2" t="s">
        <v>153</v>
      </c>
      <c r="V21" s="2" t="s">
        <v>154</v>
      </c>
      <c r="W21" s="2">
        <v>7.81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119</v>
      </c>
      <c r="D22" s="6" t="s">
        <v>31</v>
      </c>
      <c r="E22" s="7" t="s">
        <v>155</v>
      </c>
      <c r="F22" s="7" t="s">
        <v>30</v>
      </c>
      <c r="G22" s="6" t="s">
        <v>31</v>
      </c>
      <c r="H22" s="7"/>
      <c r="I22" s="6" t="s">
        <v>156</v>
      </c>
      <c r="J22" s="8">
        <v>5</v>
      </c>
      <c r="K22" s="7" t="s">
        <v>157</v>
      </c>
      <c r="L22" s="6">
        <v>3778813</v>
      </c>
      <c r="M22" s="9">
        <v>167.6</v>
      </c>
      <c r="N22" s="9">
        <v>55287.78</v>
      </c>
      <c r="O22" s="9">
        <v>61.47</v>
      </c>
      <c r="P22" s="9">
        <v>0.0</v>
      </c>
      <c r="Q22" s="9">
        <v>34.28</v>
      </c>
      <c r="R22" s="9">
        <f>S22-W22-O22-P22-Q22</f>
        <v>0</v>
      </c>
      <c r="S22" s="9">
        <v>108.81</v>
      </c>
      <c r="T22" s="6"/>
      <c r="U22" s="7" t="s">
        <v>158</v>
      </c>
      <c r="V22" s="7" t="s">
        <v>159</v>
      </c>
      <c r="W22" s="7">
        <v>13.06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160</v>
      </c>
      <c r="C23" s="2" t="s">
        <v>161</v>
      </c>
      <c r="D23" s="1" t="s">
        <v>31</v>
      </c>
      <c r="E23" s="2" t="s">
        <v>29</v>
      </c>
      <c r="F23" s="2" t="s">
        <v>30</v>
      </c>
      <c r="G23" s="1" t="s">
        <v>31</v>
      </c>
      <c r="H23" s="2"/>
      <c r="I23" s="1" t="s">
        <v>162</v>
      </c>
      <c r="J23" s="3">
        <v>5</v>
      </c>
      <c r="K23" s="2" t="s">
        <v>163</v>
      </c>
      <c r="L23" s="1">
        <v>3775899</v>
      </c>
      <c r="M23" s="4">
        <v>210.8</v>
      </c>
      <c r="N23" s="4">
        <v>25145.04</v>
      </c>
      <c r="O23" s="4">
        <v>69.56</v>
      </c>
      <c r="P23" s="4">
        <v>0.0</v>
      </c>
      <c r="Q23" s="4">
        <v>15.59</v>
      </c>
      <c r="R23" s="4">
        <f>S23-W23-O23-P23-Q23</f>
        <v>3.5527136788005E-15</v>
      </c>
      <c r="S23" s="4">
        <v>96.76</v>
      </c>
      <c r="T23" s="1"/>
      <c r="U23" s="2" t="s">
        <v>164</v>
      </c>
      <c r="V23" s="2" t="s">
        <v>165</v>
      </c>
      <c r="W23" s="2">
        <v>11.61</v>
      </c>
      <c r="X23" s="3">
        <v>57695405000109</v>
      </c>
      <c r="Y23" s="5">
        <v>12.0</v>
      </c>
      <c r="Z23" s="1">
        <v>5352</v>
      </c>
      <c r="AA23" s="1" t="s">
        <v>45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166</v>
      </c>
      <c r="F24" s="7" t="s">
        <v>167</v>
      </c>
      <c r="G24" s="6" t="s">
        <v>31</v>
      </c>
      <c r="H24" s="7" t="s">
        <v>168</v>
      </c>
      <c r="I24" s="6" t="s">
        <v>169</v>
      </c>
      <c r="J24" s="8">
        <v>5</v>
      </c>
      <c r="K24" s="7" t="s">
        <v>170</v>
      </c>
      <c r="L24" s="6">
        <v>3777307</v>
      </c>
      <c r="M24" s="9">
        <v>215.9</v>
      </c>
      <c r="N24" s="9">
        <v>23253.0</v>
      </c>
      <c r="O24" s="9">
        <v>71.28</v>
      </c>
      <c r="P24" s="9">
        <v>0.0</v>
      </c>
      <c r="Q24" s="9">
        <v>14.42</v>
      </c>
      <c r="R24" s="9">
        <f>S24-W24-O24-P24-Q24</f>
        <v>1.7763568394003E-15</v>
      </c>
      <c r="S24" s="9">
        <v>97.39</v>
      </c>
      <c r="T24" s="6"/>
      <c r="U24" s="7" t="s">
        <v>171</v>
      </c>
      <c r="V24" s="7" t="s">
        <v>172</v>
      </c>
      <c r="W24" s="7">
        <v>11.69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173</v>
      </c>
      <c r="F25" s="2" t="s">
        <v>174</v>
      </c>
      <c r="G25" s="1" t="s">
        <v>31</v>
      </c>
      <c r="H25" s="2" t="s">
        <v>175</v>
      </c>
      <c r="I25" s="1" t="s">
        <v>176</v>
      </c>
      <c r="J25" s="3">
        <v>5</v>
      </c>
      <c r="K25" s="2" t="s">
        <v>177</v>
      </c>
      <c r="L25" s="1">
        <v>3777568</v>
      </c>
      <c r="M25" s="4">
        <v>26.54</v>
      </c>
      <c r="N25" s="4">
        <v>11185.58</v>
      </c>
      <c r="O25" s="4">
        <v>36.68</v>
      </c>
      <c r="P25" s="4">
        <v>0.0</v>
      </c>
      <c r="Q25" s="4">
        <v>6.94</v>
      </c>
      <c r="R25" s="4">
        <f>S25-W25-O25-P25-Q25</f>
        <v>-2.6645352591004E-15</v>
      </c>
      <c r="S25" s="4">
        <v>49.57</v>
      </c>
      <c r="T25" s="1"/>
      <c r="U25" s="2" t="s">
        <v>178</v>
      </c>
      <c r="V25" s="2" t="s">
        <v>179</v>
      </c>
      <c r="W25" s="2">
        <v>5.95</v>
      </c>
      <c r="X25" s="3">
        <v>57695405000109</v>
      </c>
      <c r="Y25" s="5">
        <v>12.0</v>
      </c>
      <c r="Z25" s="1">
        <v>5352</v>
      </c>
      <c r="AA25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2022-06-27T19:42:40-03:00</dcterms:created>
  <dcterms:modified xsi:type="dcterms:W3CDTF">2022-06-27T19:42:40-03:00</dcterms:modified>
  <dc:title>Untitled Spreadsheet</dc:title>
  <dc:description/>
  <dc:subject/>
  <cp:keywords/>
  <cp:category/>
</cp:coreProperties>
</file>