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<sst xmlns="http://schemas.openxmlformats.org/spreadsheetml/2006/main" uniqueCount="131">
  <si>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TRANS WAR TRANSPORTES LTDA.   -   Relatório de Movimentação do Grupo FIRMENICH de  27-07-2022 até  27-07-2022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</si>
  <si>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</si>
  <si>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</si>
  <si>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</si>
  <si>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</si>
  <si>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</si>
  <si>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</si>
  <si>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</si>
  <si>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</si>
  <si>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</si>
  <si>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</si>
  <si>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</si>
  <si>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</si>
  <si>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</si>
  <si>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</si>
  <si>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</si>
  <si>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</si>
  <si>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</si>
  <si>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</si>
  <si>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</si>
  <si>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</si>
  <si>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</si>
  <si>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</si>
  <si>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</si>
  <si>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</si>
  <si>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</si>
  <si>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</si>
  <si>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</si>
  <si>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27/07/2022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</si>
  <si>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</si>
  <si>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</si>
  <si>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</si>
  <si>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DIERBERGER FRAGRANCIAS                            </t>
  </si>
  <si>
    <t xml:space="preserve">CARAPICUIBA                                       </t>
  </si>
  <si>
    <t>/133774</t>
  </si>
  <si>
    <t xml:space="preserve">374138-1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</si>
  <si>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- 3812074 - ZTRA  QUIM. ONU 2282 / 3</t>
  </si>
  <si>
    <t>35220757695405000109570050001337741007496129</t>
  </si>
  <si>
    <t xml:space="preserve">LESSENCE - INDUSTRIA E COMERCIO LTDA              </t>
  </si>
  <si>
    <t xml:space="preserve">ITAQUAQUECETUBA                                   </t>
  </si>
  <si>
    <t>/133775</t>
  </si>
  <si>
    <t xml:space="preserve">374133-1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</si>
  <si>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- 3812089 - ZTRA</t>
  </si>
  <si>
    <t>35220757695405000109570050001337751007496134</t>
  </si>
  <si>
    <t xml:space="preserve">SYMRISE AROMAS E FRAGANCIAS LTDA                  </t>
  </si>
  <si>
    <t xml:space="preserve">SAO PAULO                                         </t>
  </si>
  <si>
    <t>/133776</t>
  </si>
  <si>
    <t xml:space="preserve">374137-1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</si>
  <si>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- 3812091 - ZTRA</t>
  </si>
  <si>
    <t>35220757695405000109570050001337761007496140</t>
  </si>
  <si>
    <t xml:space="preserve">TOTAL QUIMICA LTDA                                </t>
  </si>
  <si>
    <t xml:space="preserve">EMBU                                              </t>
  </si>
  <si>
    <t>/133777</t>
  </si>
  <si>
    <t xml:space="preserve">374132-1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</si>
  <si>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- 3812092 - ZTRA  QUIM. ONU 3082 / 9</t>
  </si>
  <si>
    <t>35220757695405000109570050001337771007496155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</si>
  <si>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</si>
  <si>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</si>
  <si>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</si>
  <si>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/133778</t>
  </si>
  <si>
    <t xml:space="preserve">374139-1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</si>
  <si>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- 3812094 - ZTRA  QUIM. ONU 3082 / 9</t>
  </si>
  <si>
    <t>35220757695405000109570050001337781007496160</t>
  </si>
  <si>
    <t xml:space="preserve">DOHLER AMERICA LATINA LTDA.                       </t>
  </si>
  <si>
    <t xml:space="preserve">LIMEIRA                                           </t>
  </si>
  <si>
    <t>ANHANGUERA TRANSPORTES LTDA</t>
  </si>
  <si>
    <t>/133779</t>
  </si>
  <si>
    <t xml:space="preserve">374159-1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</si>
  <si>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- 3812120 - ZTRA  QUIM. ONU 1993 / 3</t>
  </si>
  <si>
    <t>35220757695405000109570050001337791007496176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</si>
  <si>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</si>
  <si>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</si>
  <si>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</si>
  <si>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</si>
  <si>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/133780</t>
  </si>
  <si>
    <t xml:space="preserve">374158-1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</si>
  <si>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- 3812267 - ZTRA  QUIM. ONU 1993 / 3</t>
  </si>
  <si>
    <t>35220757695405000109570050001337801007496185</t>
  </si>
  <si>
    <t xml:space="preserve">LIOTECNICA-TECNOLOGIA EM ALIM. LTDA               </t>
  </si>
  <si>
    <t>/133781</t>
  </si>
  <si>
    <t xml:space="preserve">374144-1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</si>
  <si>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- 3812107 - ZTRA</t>
  </si>
  <si>
    <t>35220757695405000109570050001337811007496190</t>
  </si>
  <si>
    <t>M. DIAS BRANCO S.A. INDUSTRIA E COMERCIO DE ALIMEN</t>
  </si>
  <si>
    <t xml:space="preserve">Lencois Paulista                                  </t>
  </si>
  <si>
    <t>TRANSPORTADORA MARCOLA LTDA.</t>
  </si>
  <si>
    <t>/133782</t>
  </si>
  <si>
    <t xml:space="preserve">374145-1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</si>
  <si>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- 3812108 - ZTRA</t>
  </si>
  <si>
    <t>35220757695405000109570050001337821007496201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</si>
  <si>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</si>
  <si>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</si>
  <si>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</si>
  <si>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</si>
  <si>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/133783</t>
  </si>
  <si>
    <t xml:space="preserve">374160-1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</si>
  <si>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- 3812109 - ZTRA</t>
  </si>
  <si>
    <t>35220757695405000109570050001337831007496217</t>
  </si>
  <si>
    <t>/133784</t>
  </si>
  <si>
    <t xml:space="preserve">374157-1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</si>
  <si>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- 3812109 - ZTRA  QUIM. ONU 2924 / 3</t>
  </si>
  <si>
    <t>35220757695405000109570050001337841007496222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</si>
  <si>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</si>
  <si>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</si>
  <si>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</si>
  <si>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/133785</t>
  </si>
  <si>
    <t xml:space="preserve">374156-1\374155-1\374154-1\374153-1\374152-1\374150-1                                                                                                                                                                                                          </t>
  </si>
  <si>
    <t>SHIPMENT - 3812116 - ZTRA</t>
  </si>
  <si>
    <t>35220757695405000109570050001337851007496238</t>
  </si>
  <si>
    <t xml:space="preserve">NISSIN AJINOMOTO - IBIUNA                         </t>
  </si>
  <si>
    <t xml:space="preserve">Ibiuna                                            </t>
  </si>
  <si>
    <t>/133786</t>
  </si>
  <si>
    <t xml:space="preserve">374163-1\374162-1\374161-1                                                                                                                                                                                                                                     </t>
  </si>
  <si>
    <t>SHIPMENT - 3812119 - ZTRA</t>
  </si>
  <si>
    <t>35220757695405000109570050001337861007496243</t>
  </si>
  <si>
    <t>29/07/2022</t>
  </si>
  <si>
    <t>/133787</t>
  </si>
  <si>
    <t xml:space="preserve">374147-1\374146-1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</si>
  <si>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- 3812117 - ZTRA</t>
  </si>
  <si>
    <t>35220757695405000109570050001337871007496259</t>
  </si>
  <si>
    <t xml:space="preserve">SEARA ALIMENTOS LTDA                              </t>
  </si>
  <si>
    <t>/133788</t>
  </si>
  <si>
    <t xml:space="preserve">374151-1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</si>
  <si>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- 3812131 - ZTRA  QUIM. ONU 1760 / 8</t>
  </si>
  <si>
    <t>35220757695405000109570050001337881007496264</t>
  </si>
  <si>
    <t xml:space="preserve">BEIERSDORF - ITATIBA                              </t>
  </si>
  <si>
    <t xml:space="preserve">Itatiba                                           </t>
  </si>
  <si>
    <t>/133790</t>
  </si>
  <si>
    <t xml:space="preserve">374136-1\374135-1\374134-1                                                                                                                                                                                                                                     </t>
  </si>
  <si>
    <t>SHIPMENT 3812073 ZTRA</t>
  </si>
  <si>
    <t>35220757695405000109570050001337901007496360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</si>
</sst>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3812074</v>
      </c>
      <c r="M3" s="4">
        <v>53.08</v>
      </c>
      <c r="N3" s="4">
        <v>3856.75</v>
      </c>
      <c r="O3" s="4">
        <v>43.28</v>
      </c>
      <c r="P3" s="4">
        <v>0.0</v>
      </c>
      <c r="Q3" s="4">
        <v>2.82</v>
      </c>
      <c r="R3" s="4">
        <f>S3-W3-O3-P3-Q3</f>
        <v>4.4408920985006E-16</v>
      </c>
      <c r="S3" s="4">
        <v>52.39</v>
      </c>
      <c r="T3" s="1"/>
      <c r="U3" s="2" t="s">
        <v>36</v>
      </c>
      <c r="V3" s="2" t="s">
        <v>37</v>
      </c>
      <c r="W3" s="2">
        <v>6.29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3812089</v>
      </c>
      <c r="M4" s="9">
        <v>494.0</v>
      </c>
      <c r="N4" s="9">
        <v>48188.46</v>
      </c>
      <c r="O4" s="9">
        <v>170.92</v>
      </c>
      <c r="P4" s="9">
        <v>0.0</v>
      </c>
      <c r="Q4" s="9">
        <v>35.18</v>
      </c>
      <c r="R4" s="9">
        <f>S4-W4-O4-P4-Q4</f>
        <v>7.105427357601E-15</v>
      </c>
      <c r="S4" s="9">
        <v>234.2</v>
      </c>
      <c r="T4" s="6"/>
      <c r="U4" s="7" t="s">
        <v>42</v>
      </c>
      <c r="V4" s="7" t="s">
        <v>43</v>
      </c>
      <c r="W4" s="7">
        <v>28.1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44</v>
      </c>
      <c r="F5" s="2" t="s">
        <v>45</v>
      </c>
      <c r="G5" s="1" t="s">
        <v>31</v>
      </c>
      <c r="H5" s="2"/>
      <c r="I5" s="1" t="s">
        <v>46</v>
      </c>
      <c r="J5" s="3">
        <v>5</v>
      </c>
      <c r="K5" s="2" t="s">
        <v>47</v>
      </c>
      <c r="L5" s="1">
        <v>3812091</v>
      </c>
      <c r="M5" s="4">
        <v>26.85</v>
      </c>
      <c r="N5" s="4">
        <v>57278.44</v>
      </c>
      <c r="O5" s="4">
        <v>43.28</v>
      </c>
      <c r="P5" s="4">
        <v>0.0</v>
      </c>
      <c r="Q5" s="4">
        <v>41.81</v>
      </c>
      <c r="R5" s="4">
        <f>S5-W5-O5-P5-Q5</f>
        <v>0</v>
      </c>
      <c r="S5" s="4">
        <v>96.69</v>
      </c>
      <c r="T5" s="1"/>
      <c r="U5" s="2" t="s">
        <v>48</v>
      </c>
      <c r="V5" s="2" t="s">
        <v>49</v>
      </c>
      <c r="W5" s="2">
        <v>11.6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50</v>
      </c>
      <c r="F6" s="7" t="s">
        <v>51</v>
      </c>
      <c r="G6" s="6" t="s">
        <v>31</v>
      </c>
      <c r="H6" s="7"/>
      <c r="I6" s="6" t="s">
        <v>52</v>
      </c>
      <c r="J6" s="8">
        <v>5</v>
      </c>
      <c r="K6" s="7" t="s">
        <v>53</v>
      </c>
      <c r="L6" s="6">
        <v>3812092</v>
      </c>
      <c r="M6" s="9">
        <v>195.9</v>
      </c>
      <c r="N6" s="9">
        <v>14298.07</v>
      </c>
      <c r="O6" s="9">
        <v>84.87</v>
      </c>
      <c r="P6" s="9">
        <v>0.0</v>
      </c>
      <c r="Q6" s="9">
        <v>10.44</v>
      </c>
      <c r="R6" s="9">
        <f>S6-W6-O6-P6-Q6</f>
        <v>-1.7763568394003E-15</v>
      </c>
      <c r="S6" s="9">
        <v>108.31</v>
      </c>
      <c r="T6" s="6"/>
      <c r="U6" s="7" t="s">
        <v>54</v>
      </c>
      <c r="V6" s="7" t="s">
        <v>55</v>
      </c>
      <c r="W6" s="7">
        <v>13.0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31</v>
      </c>
      <c r="H7" s="2" t="s">
        <v>58</v>
      </c>
      <c r="I7" s="1" t="s">
        <v>59</v>
      </c>
      <c r="J7" s="3">
        <v>5</v>
      </c>
      <c r="K7" s="2" t="s">
        <v>60</v>
      </c>
      <c r="L7" s="1">
        <v>3812094</v>
      </c>
      <c r="M7" s="4">
        <v>5.37</v>
      </c>
      <c r="N7" s="4">
        <v>12892.08</v>
      </c>
      <c r="O7" s="4">
        <v>43.28</v>
      </c>
      <c r="P7" s="4">
        <v>0.0</v>
      </c>
      <c r="Q7" s="4">
        <v>9.41</v>
      </c>
      <c r="R7" s="4">
        <f>S7-W7-O7-P7-Q7</f>
        <v>3.5527136788005E-15</v>
      </c>
      <c r="S7" s="4">
        <v>59.88</v>
      </c>
      <c r="T7" s="1"/>
      <c r="U7" s="2" t="s">
        <v>61</v>
      </c>
      <c r="V7" s="2" t="s">
        <v>62</v>
      </c>
      <c r="W7" s="2">
        <v>7.19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 t="s">
        <v>65</v>
      </c>
      <c r="I8" s="6" t="s">
        <v>66</v>
      </c>
      <c r="J8" s="8">
        <v>5</v>
      </c>
      <c r="K8" s="7" t="s">
        <v>67</v>
      </c>
      <c r="L8" s="6">
        <v>3812120</v>
      </c>
      <c r="M8" s="9">
        <v>26.54</v>
      </c>
      <c r="N8" s="9">
        <v>9217.79</v>
      </c>
      <c r="O8" s="9">
        <v>61.83</v>
      </c>
      <c r="P8" s="9">
        <v>0.0</v>
      </c>
      <c r="Q8" s="9">
        <v>6.73</v>
      </c>
      <c r="R8" s="9">
        <f>S8-W8-O8-P8-Q8</f>
        <v>3.5527136788005E-15</v>
      </c>
      <c r="S8" s="9">
        <v>77.91</v>
      </c>
      <c r="T8" s="6"/>
      <c r="U8" s="7" t="s">
        <v>68</v>
      </c>
      <c r="V8" s="7" t="s">
        <v>69</v>
      </c>
      <c r="W8" s="7">
        <v>9.35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70</v>
      </c>
      <c r="F9" s="2" t="s">
        <v>71</v>
      </c>
      <c r="G9" s="1" t="s">
        <v>72</v>
      </c>
      <c r="H9" s="2" t="s">
        <v>73</v>
      </c>
      <c r="I9" s="1" t="s">
        <v>74</v>
      </c>
      <c r="J9" s="3">
        <v>5</v>
      </c>
      <c r="K9" s="2" t="s">
        <v>75</v>
      </c>
      <c r="L9" s="1">
        <v>3812267</v>
      </c>
      <c r="M9" s="4">
        <v>1061.6</v>
      </c>
      <c r="N9" s="4">
        <v>48209.37</v>
      </c>
      <c r="O9" s="4">
        <v>398.06</v>
      </c>
      <c r="P9" s="4">
        <v>0.0</v>
      </c>
      <c r="Q9" s="4">
        <v>35.19</v>
      </c>
      <c r="R9" s="4">
        <f>S9-W9-O9-P9-Q9</f>
        <v>0</v>
      </c>
      <c r="S9" s="4">
        <v>492.33</v>
      </c>
      <c r="T9" s="1"/>
      <c r="U9" s="2" t="s">
        <v>76</v>
      </c>
      <c r="V9" s="2" t="s">
        <v>77</v>
      </c>
      <c r="W9" s="2">
        <v>59.08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51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3812107</v>
      </c>
      <c r="M10" s="9">
        <v>106.16</v>
      </c>
      <c r="N10" s="9">
        <v>2190.08</v>
      </c>
      <c r="O10" s="9">
        <v>45.9</v>
      </c>
      <c r="P10" s="9">
        <v>0.0</v>
      </c>
      <c r="Q10" s="9">
        <v>1.6</v>
      </c>
      <c r="R10" s="9">
        <f>S10-W10-O10-P10-Q10</f>
        <v>1.3322676295502E-15</v>
      </c>
      <c r="S10" s="9">
        <v>53.98</v>
      </c>
      <c r="T10" s="6"/>
      <c r="U10" s="7" t="s">
        <v>81</v>
      </c>
      <c r="V10" s="7" t="s">
        <v>82</v>
      </c>
      <c r="W10" s="7">
        <v>6.48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84</v>
      </c>
      <c r="G11" s="1" t="s">
        <v>31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3812108</v>
      </c>
      <c r="M11" s="4">
        <v>106.16</v>
      </c>
      <c r="N11" s="4">
        <v>5966.54</v>
      </c>
      <c r="O11" s="4">
        <v>45.9</v>
      </c>
      <c r="P11" s="4">
        <v>0.0</v>
      </c>
      <c r="Q11" s="4">
        <v>4.36</v>
      </c>
      <c r="R11" s="4">
        <f>S11-W11-O11-P11-Q11</f>
        <v>-8.8817841970013E-16</v>
      </c>
      <c r="S11" s="4">
        <v>57.11</v>
      </c>
      <c r="T11" s="1"/>
      <c r="U11" s="2" t="s">
        <v>88</v>
      </c>
      <c r="V11" s="2" t="s">
        <v>89</v>
      </c>
      <c r="W11" s="2">
        <v>6.85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3812109</v>
      </c>
      <c r="M12" s="9">
        <v>230.86</v>
      </c>
      <c r="N12" s="9">
        <v>34207.68</v>
      </c>
      <c r="O12" s="9">
        <v>103.24</v>
      </c>
      <c r="P12" s="9">
        <v>0.0</v>
      </c>
      <c r="Q12" s="9">
        <v>24.97</v>
      </c>
      <c r="R12" s="9">
        <f>S12-W12-O12-P12-Q12</f>
        <v>1.4210854715202E-14</v>
      </c>
      <c r="S12" s="9">
        <v>145.69</v>
      </c>
      <c r="T12" s="6"/>
      <c r="U12" s="7" t="s">
        <v>96</v>
      </c>
      <c r="V12" s="7" t="s">
        <v>97</v>
      </c>
      <c r="W12" s="7">
        <v>17.48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90</v>
      </c>
      <c r="F13" s="2" t="s">
        <v>91</v>
      </c>
      <c r="G13" s="1" t="s">
        <v>92</v>
      </c>
      <c r="H13" s="2" t="s">
        <v>93</v>
      </c>
      <c r="I13" s="1" t="s">
        <v>98</v>
      </c>
      <c r="J13" s="3">
        <v>5</v>
      </c>
      <c r="K13" s="2" t="s">
        <v>99</v>
      </c>
      <c r="L13" s="1">
        <v>3812109</v>
      </c>
      <c r="M13" s="4">
        <v>26.54</v>
      </c>
      <c r="N13" s="4">
        <v>16405.07</v>
      </c>
      <c r="O13" s="4">
        <v>0.0</v>
      </c>
      <c r="P13" s="4">
        <v>0.0</v>
      </c>
      <c r="Q13" s="4">
        <v>10.0</v>
      </c>
      <c r="R13" s="4">
        <f>S13-W13-O13-P13-Q13</f>
        <v>0</v>
      </c>
      <c r="S13" s="4">
        <v>11.36</v>
      </c>
      <c r="T13" s="1"/>
      <c r="U13" s="2" t="s">
        <v>100</v>
      </c>
      <c r="V13" s="2" t="s">
        <v>101</v>
      </c>
      <c r="W13" s="2">
        <v>1.36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31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3812116</v>
      </c>
      <c r="M14" s="9">
        <v>106.0</v>
      </c>
      <c r="N14" s="9">
        <v>97727.27</v>
      </c>
      <c r="O14" s="9">
        <v>208.46</v>
      </c>
      <c r="P14" s="9">
        <v>0.0</v>
      </c>
      <c r="Q14" s="9">
        <v>71.34</v>
      </c>
      <c r="R14" s="9">
        <f>S14-W14-O14-P14-Q14</f>
        <v>0</v>
      </c>
      <c r="S14" s="9">
        <v>317.95</v>
      </c>
      <c r="T14" s="6"/>
      <c r="U14" s="7" t="s">
        <v>107</v>
      </c>
      <c r="V14" s="7" t="s">
        <v>108</v>
      </c>
      <c r="W14" s="7">
        <v>38.15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3812119</v>
      </c>
      <c r="M15" s="4">
        <v>212.0</v>
      </c>
      <c r="N15" s="4">
        <v>113856.03</v>
      </c>
      <c r="O15" s="4">
        <v>618.79</v>
      </c>
      <c r="P15" s="4">
        <v>0.0</v>
      </c>
      <c r="Q15" s="4">
        <v>86.53</v>
      </c>
      <c r="R15" s="4">
        <f>S15-W15-O15-P15-Q15</f>
        <v>-2.8421709430404E-14</v>
      </c>
      <c r="S15" s="4">
        <v>801.5</v>
      </c>
      <c r="T15" s="1"/>
      <c r="U15" s="2" t="s">
        <v>113</v>
      </c>
      <c r="V15" s="2" t="s">
        <v>114</v>
      </c>
      <c r="W15" s="2">
        <v>96.18</v>
      </c>
      <c r="X15" s="3">
        <v>57695405000109</v>
      </c>
      <c r="Y15" s="5">
        <v>12.0</v>
      </c>
      <c r="Z15" s="1">
        <v>5352</v>
      </c>
      <c r="AA15" s="1" t="s">
        <v>115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109</v>
      </c>
      <c r="F16" s="7" t="s">
        <v>110</v>
      </c>
      <c r="G16" s="6" t="s">
        <v>31</v>
      </c>
      <c r="H16" s="7"/>
      <c r="I16" s="6" t="s">
        <v>116</v>
      </c>
      <c r="J16" s="8">
        <v>5</v>
      </c>
      <c r="K16" s="7" t="s">
        <v>117</v>
      </c>
      <c r="L16" s="6">
        <v>3812117</v>
      </c>
      <c r="M16" s="9">
        <v>848.0</v>
      </c>
      <c r="N16" s="9">
        <v>110284.22</v>
      </c>
      <c r="O16" s="9">
        <v>618.79</v>
      </c>
      <c r="P16" s="9">
        <v>0.0</v>
      </c>
      <c r="Q16" s="9">
        <v>83.82</v>
      </c>
      <c r="R16" s="9">
        <f>S16-W16-O16-P16-Q16</f>
        <v>-5.6843418860808E-14</v>
      </c>
      <c r="S16" s="9">
        <v>798.42</v>
      </c>
      <c r="T16" s="6"/>
      <c r="U16" s="7" t="s">
        <v>118</v>
      </c>
      <c r="V16" s="7" t="s">
        <v>119</v>
      </c>
      <c r="W16" s="7">
        <v>95.81</v>
      </c>
      <c r="X16" s="8">
        <v>57695405000109</v>
      </c>
      <c r="Y16" s="10">
        <v>12.0</v>
      </c>
      <c r="Z16" s="6">
        <v>5352</v>
      </c>
      <c r="AA16" s="6" t="s">
        <v>115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45</v>
      </c>
      <c r="G17" s="1" t="s">
        <v>31</v>
      </c>
      <c r="H17" s="2"/>
      <c r="I17" s="1" t="s">
        <v>121</v>
      </c>
      <c r="J17" s="3">
        <v>5</v>
      </c>
      <c r="K17" s="2" t="s">
        <v>122</v>
      </c>
      <c r="L17" s="1">
        <v>3812131</v>
      </c>
      <c r="M17" s="4">
        <v>79.62</v>
      </c>
      <c r="N17" s="4">
        <v>12102.4</v>
      </c>
      <c r="O17" s="4">
        <v>61.83</v>
      </c>
      <c r="P17" s="4">
        <v>0.0</v>
      </c>
      <c r="Q17" s="4">
        <v>8.83</v>
      </c>
      <c r="R17" s="4">
        <f>S17-W17-O17-P17-Q17</f>
        <v>-1.7763568394003E-15</v>
      </c>
      <c r="S17" s="4">
        <v>80.3</v>
      </c>
      <c r="T17" s="1"/>
      <c r="U17" s="2" t="s">
        <v>123</v>
      </c>
      <c r="V17" s="2" t="s">
        <v>124</v>
      </c>
      <c r="W17" s="2">
        <v>9.64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125</v>
      </c>
      <c r="F18" s="7" t="s">
        <v>126</v>
      </c>
      <c r="G18" s="6" t="s">
        <v>31</v>
      </c>
      <c r="H18" s="7"/>
      <c r="I18" s="6" t="s">
        <v>127</v>
      </c>
      <c r="J18" s="8">
        <v>5</v>
      </c>
      <c r="K18" s="7" t="s">
        <v>128</v>
      </c>
      <c r="L18" s="6"/>
      <c r="M18" s="9">
        <v>1927.4</v>
      </c>
      <c r="N18" s="9">
        <v>408466.38</v>
      </c>
      <c r="O18" s="9">
        <v>1031.28</v>
      </c>
      <c r="P18" s="9">
        <v>0.0</v>
      </c>
      <c r="Q18" s="9">
        <v>310.43</v>
      </c>
      <c r="R18" s="9">
        <f>S18-W18-O18-P18-Q18</f>
        <v>5.6843418860808E-14</v>
      </c>
      <c r="S18" s="9">
        <v>1524.67</v>
      </c>
      <c r="T18" s="6"/>
      <c r="U18" s="7" t="s">
        <v>129</v>
      </c>
      <c r="V18" s="7" t="s">
        <v>130</v>
      </c>
      <c r="W18" s="7">
        <v>182.96</v>
      </c>
      <c r="X18" s="8">
        <v>57695405000109</v>
      </c>
      <c r="Y18" s="10">
        <v>12.0</v>
      </c>
      <c r="Z18" s="6">
        <v>5352</v>
      </c>
      <c r="AA18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2022-07-27T22:35:30-03:00</dcterms:created>
  <dcterms:modified xsi:type="dcterms:W3CDTF">2022-07-27T22:35:30-03:00</dcterms:modified>
  <dc:title>Untitled Spreadsheet</dc:title>
  <dc:description/>
  <dc:subject/>
  <cp:keywords/>
  <cp:category/>
</cp:coreProperties>
</file>