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<sst xmlns="http://schemas.openxmlformats.org/spreadsheetml/2006/main" uniqueCount="183">
  <si>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TRANS WAR TRANSPORTES LTDA.   -   Relatório de Movimentação do Grupo FIRMENICH de  28-04-2022 até  28-04-2022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</si>
  <si>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</si>
  <si>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</si>
  <si>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</si>
  <si>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</si>
  <si>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</si>
  <si>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</si>
  <si>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</si>
  <si>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</si>
  <si>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</si>
  <si>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</si>
  <si>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</si>
  <si>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</si>
  <si>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</si>
  <si>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</si>
  <si>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</si>
  <si>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</si>
  <si>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</si>
  <si>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</si>
  <si>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</si>
  <si>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</si>
  <si>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</si>
  <si>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</si>
  <si>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</si>
  <si>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</si>
  <si>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</si>
  <si>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</si>
  <si>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</si>
  <si>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28/04/2022</t>
  </si>
  <si>
    <t xml:space="preserve">FIRMENICH - COTIA                                 </t>
  </si>
  <si>
    <t xml:space="preserve">COTIA                                             </t>
  </si>
  <si>
    <t>SP</t>
  </si>
  <si>
    <t xml:space="preserve">CPN MINERACAO LTDA                                </t>
  </si>
  <si>
    <t xml:space="preserve">Jacutinga                                         </t>
  </si>
  <si>
    <t>MG</t>
  </si>
  <si>
    <t>/125775</t>
  </si>
  <si>
    <t xml:space="preserve">364248-1\364244-1\364243-1                                                                                                                                                                                                                                     </t>
  </si>
  <si>
    <t>ENTREGAR NO DIA 29 04 - FRETE R$ 880 00 + GRIS 0 20% + ICMS SHIPMENT 3717639 ZTRA</t>
  </si>
  <si>
    <t>35220457695405000109570050001257751007397556</t>
  </si>
  <si>
    <t>05/05/2022</t>
  </si>
  <si>
    <t xml:space="preserve">BEIERSDORF INDUSTRIA E COMERCIO LTDA.             </t>
  </si>
  <si>
    <t xml:space="preserve">Itatiba                                           </t>
  </si>
  <si>
    <t>/125776</t>
  </si>
  <si>
    <t xml:space="preserve">364253-1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</si>
  <si>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3717629 ZTRA</t>
  </si>
  <si>
    <t>35220457695405000109570050001257761007397588</t>
  </si>
  <si>
    <t xml:space="preserve">IFF ESSENCIAS E FRAGRANCIAS LTDA                  </t>
  </si>
  <si>
    <t xml:space="preserve">RIO DE JANEIRO                                    </t>
  </si>
  <si>
    <t>RJ</t>
  </si>
  <si>
    <t>SAO JOAQUIM TRANSPORTES LTDA</t>
  </si>
  <si>
    <t>/125777</t>
  </si>
  <si>
    <t xml:space="preserve">364252-1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</si>
  <si>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3717623 ZTRA</t>
  </si>
  <si>
    <t>35220457695405000109570050001257771007397593</t>
  </si>
  <si>
    <t>04/05/2022</t>
  </si>
  <si>
    <t xml:space="preserve">ANANSE QUIMICA                                    </t>
  </si>
  <si>
    <t xml:space="preserve">Ipero                                             </t>
  </si>
  <si>
    <t>/125778</t>
  </si>
  <si>
    <t xml:space="preserve">364257-1\364256-1\364255-1                                                                                                                                                                                                                                     </t>
  </si>
  <si>
    <t>SHIPMENT 3717604 ZTRA</t>
  </si>
  <si>
    <t>35220457695405000109570050001257781007397604</t>
  </si>
  <si>
    <t>02/05/2022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</si>
  <si>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</si>
  <si>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</si>
  <si>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</si>
  <si>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/125793</t>
  </si>
  <si>
    <t xml:space="preserve">364261-1\364260-1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</si>
  <si>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- 3717630 - ZTRA</t>
  </si>
  <si>
    <t>35220457695405000109570050001257931007397627</t>
  </si>
  <si>
    <t xml:space="preserve">CHOCOLATES GAROTO S/A.                            </t>
  </si>
  <si>
    <t xml:space="preserve">Vila Velha                                        </t>
  </si>
  <si>
    <t>ES</t>
  </si>
  <si>
    <t>CORUS   ARMAZENAGEM  LOGISTICA  TRANSPORTE E DISTR</t>
  </si>
  <si>
    <t>/125794</t>
  </si>
  <si>
    <t xml:space="preserve">364235-1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</si>
  <si>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- 3717631 - ZTRA</t>
  </si>
  <si>
    <t>35220457695405000109570050001257941007397632</t>
  </si>
  <si>
    <t xml:space="preserve">HEINZ BRASIL S.A                                  </t>
  </si>
  <si>
    <t xml:space="preserve">Neropolis                                         </t>
  </si>
  <si>
    <t>GO</t>
  </si>
  <si>
    <t>WINGS TRANSPORTADORA EIRELI</t>
  </si>
  <si>
    <t>/125795</t>
  </si>
  <si>
    <t xml:space="preserve">364238-1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</si>
  <si>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- 3717638 - ZTRA</t>
  </si>
  <si>
    <t>35220457695405000109570050001257951007397648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</si>
  <si>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</si>
  <si>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</si>
  <si>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</si>
  <si>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</si>
  <si>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/125796</t>
  </si>
  <si>
    <t xml:space="preserve">364234-1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</si>
  <si>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- 3717634- ZTRA</t>
  </si>
  <si>
    <t>35220457695405000109570050001257961007397653</t>
  </si>
  <si>
    <t xml:space="preserve">DAN VIGOR INDUSTRIA E COMERCIO DE L               </t>
  </si>
  <si>
    <t xml:space="preserve">SAO CAETANO DO SUL                                </t>
  </si>
  <si>
    <t>/125797</t>
  </si>
  <si>
    <t xml:space="preserve">364241-1\364240-1\364239-1                                                                                                                                                                                                                                     </t>
  </si>
  <si>
    <t>SHIPMENT - 3717640 - ZTRA  QUIM. ONU 2920 / 8  1760 / 8</t>
  </si>
  <si>
    <t>35220457695405000109570050001257971007397669</t>
  </si>
  <si>
    <t>29/04/2022</t>
  </si>
  <si>
    <t xml:space="preserve">LATICINIOS BELA VISTA LTDA                        </t>
  </si>
  <si>
    <t xml:space="preserve">Bela Vista de Goias                               </t>
  </si>
  <si>
    <t>ZERO GRAU LOGISTICA LTDA</t>
  </si>
  <si>
    <t>/125798</t>
  </si>
  <si>
    <t xml:space="preserve">364228-1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</si>
  <si>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- 3717632 - ZTRA</t>
  </si>
  <si>
    <t>35220457695405000109570050001257981007397674</t>
  </si>
  <si>
    <t>/125799</t>
  </si>
  <si>
    <t xml:space="preserve">364229-1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</si>
  <si>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- 3717646 - ZTRA  QUIM. ONU 1197 / 3</t>
  </si>
  <si>
    <t>35220457695405000109570050001257991007397698</t>
  </si>
  <si>
    <t>/125800</t>
  </si>
  <si>
    <t xml:space="preserve">364230-1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</si>
  <si>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- 3717647 - ZTRA  QUIM. ONU 1760 / 8   1197 / 3</t>
  </si>
  <si>
    <t>35220457695405000109570050001258001007397704</t>
  </si>
  <si>
    <t xml:space="preserve">NESTLE - ARACATUBA                                </t>
  </si>
  <si>
    <t xml:space="preserve">Aracatuba                                         </t>
  </si>
  <si>
    <t>RODOCERTO TRANSPORTES LTDA.</t>
  </si>
  <si>
    <t>/125801</t>
  </si>
  <si>
    <t xml:space="preserve">364232-1\364231-1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</si>
  <si>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- 3717625 - ZTRA</t>
  </si>
  <si>
    <t>35220457695405000109570050001258011007397710</t>
  </si>
  <si>
    <t xml:space="preserve">NESTLE - ARARAS                                   </t>
  </si>
  <si>
    <t xml:space="preserve">Araras                                            </t>
  </si>
  <si>
    <t>/125802</t>
  </si>
  <si>
    <t xml:space="preserve">364233-1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</si>
  <si>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- 3717636 - ZTRA</t>
  </si>
  <si>
    <t>35220457695405000109570050001258021007397725</t>
  </si>
  <si>
    <t xml:space="preserve">NISSIN AJINOMOTO ALIMENTOS S/A.                   </t>
  </si>
  <si>
    <t xml:space="preserve">Ibiuna                                            </t>
  </si>
  <si>
    <t>/125803</t>
  </si>
  <si>
    <t xml:space="preserve">364237-1\364236-1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</si>
  <si>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- 3717637 - ZTRA</t>
  </si>
  <si>
    <t>35220457695405000109570050001258031007397730</t>
  </si>
  <si>
    <t xml:space="preserve">ART S ESSENCIAS INDUSTRIA E COMERCIO LTDA.        </t>
  </si>
  <si>
    <t xml:space="preserve">SAO PAULO                                         </t>
  </si>
  <si>
    <t>/125804</t>
  </si>
  <si>
    <t xml:space="preserve">364258-1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</si>
  <si>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- 3717518 - ZTRA</t>
  </si>
  <si>
    <t>35220457695405000109570050001258041007397746</t>
  </si>
  <si>
    <t xml:space="preserve">CASA GRANADO LAB FARM DROGARIAS S.A               </t>
  </si>
  <si>
    <t xml:space="preserve">Japeri                                            </t>
  </si>
  <si>
    <t>ADJ TRANSPORTES</t>
  </si>
  <si>
    <t>/125805</t>
  </si>
  <si>
    <t xml:space="preserve">364242-1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</si>
  <si>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- 3717605 - ZTRA  QUIM. ONU 3082  / 9</t>
  </si>
  <si>
    <t>35220457695405000109570050001258051007397751</t>
  </si>
  <si>
    <t xml:space="preserve">DIERBERGER FRAGRANCIAS                            </t>
  </si>
  <si>
    <t xml:space="preserve">CARAPICUIBA                                       </t>
  </si>
  <si>
    <t>/125806</t>
  </si>
  <si>
    <t xml:space="preserve">364254-1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</si>
  <si>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- 3717622 - ZTRA  QUIM. ONU 3717622 - ZTRA  QUIM. ONU 3082 / 9</t>
  </si>
  <si>
    <t>35220457695405000109570050001258061007397767</t>
  </si>
  <si>
    <t xml:space="preserve">ISAN ESSENCIAS E AROMAS LTDA.                     </t>
  </si>
  <si>
    <t xml:space="preserve">Jandira                                           </t>
  </si>
  <si>
    <t>/125807</t>
  </si>
  <si>
    <t xml:space="preserve">364259-1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</si>
  <si>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- 3717624 - ZTRA  QUIM. ONU 2319 / 3</t>
  </si>
  <si>
    <t>35220457695405000109570050001258071007397772</t>
  </si>
  <si>
    <t xml:space="preserve">KIMBERLY CLARK BR IND COM LTDA                    </t>
  </si>
  <si>
    <t xml:space="preserve">SUZANO                                            </t>
  </si>
  <si>
    <t>/125808</t>
  </si>
  <si>
    <t xml:space="preserve">364249-1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</si>
  <si>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35220457695405000109570050001258081007397788</t>
  </si>
  <si>
    <t xml:space="preserve">LIPSON COSMETICOS LTDA                            </t>
  </si>
  <si>
    <t xml:space="preserve">DIADEMA                                           </t>
  </si>
  <si>
    <t>/125809</t>
  </si>
  <si>
    <t xml:space="preserve">364246-1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</si>
  <si>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- 3717626 - ZTRA  QUIM. ONU 3082 / 9</t>
  </si>
  <si>
    <t>35220457695405000109570050001258091007397793</t>
  </si>
  <si>
    <t xml:space="preserve">OSASCO                                            </t>
  </si>
  <si>
    <t xml:space="preserve">NATURELLE IND. E COM. PRODS. NATURAIS LTDA.       </t>
  </si>
  <si>
    <t>/125810</t>
  </si>
  <si>
    <t xml:space="preserve">364245-1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</si>
  <si>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- 3717627 - ZTRA  QUIM. ONU 3082 / 9</t>
  </si>
  <si>
    <t>35220457695405000109570050001258101007397808</t>
  </si>
  <si>
    <t xml:space="preserve">PROCTER &amp; GAMBLE DO BRASIL LTDA                   </t>
  </si>
  <si>
    <t xml:space="preserve">Seropedica                                        </t>
  </si>
  <si>
    <t>MALWA LOGISTICA LTDA   EPP</t>
  </si>
  <si>
    <t>/125811</t>
  </si>
  <si>
    <t xml:space="preserve">364251-1\364250-1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</si>
  <si>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- 3717628 - ZTRA  QUIM. ONU 3082 / 9</t>
  </si>
  <si>
    <t>35220457695405000109570050001258111007397813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</si>
</sst>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5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34</v>
      </c>
      <c r="H3" s="2"/>
      <c r="I3" s="1" t="s">
        <v>35</v>
      </c>
      <c r="J3" s="3">
        <v>5</v>
      </c>
      <c r="K3" s="2" t="s">
        <v>36</v>
      </c>
      <c r="L3" s="1">
        <v>3717639</v>
      </c>
      <c r="M3" s="4">
        <v>318.48</v>
      </c>
      <c r="N3" s="4">
        <v>86325.82</v>
      </c>
      <c r="O3" s="4">
        <v>880.0</v>
      </c>
      <c r="P3" s="4">
        <v>23.6</v>
      </c>
      <c r="Q3" s="4">
        <v>11.8</v>
      </c>
      <c r="R3" s="4">
        <f>S3-W3-O3-P3-Q3</f>
        <v>178.55</v>
      </c>
      <c r="S3" s="4">
        <v>1243.13</v>
      </c>
      <c r="T3" s="1"/>
      <c r="U3" s="2" t="s">
        <v>37</v>
      </c>
      <c r="V3" s="2" t="s">
        <v>38</v>
      </c>
      <c r="W3" s="2">
        <v>149.18</v>
      </c>
      <c r="X3" s="3">
        <v>57695405000109</v>
      </c>
      <c r="Y3" s="5">
        <v>12.0</v>
      </c>
      <c r="Z3" s="1">
        <v>6352</v>
      </c>
      <c r="AA3" s="1" t="s">
        <v>39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40</v>
      </c>
      <c r="F4" s="7" t="s">
        <v>41</v>
      </c>
      <c r="G4" s="6" t="s">
        <v>31</v>
      </c>
      <c r="H4" s="7"/>
      <c r="I4" s="6" t="s">
        <v>42</v>
      </c>
      <c r="J4" s="8">
        <v>5</v>
      </c>
      <c r="K4" s="7" t="s">
        <v>43</v>
      </c>
      <c r="L4" s="6">
        <v>3717629</v>
      </c>
      <c r="M4" s="9">
        <v>52.8</v>
      </c>
      <c r="N4" s="9">
        <v>6660.37</v>
      </c>
      <c r="O4" s="9">
        <v>431.8</v>
      </c>
      <c r="P4" s="9">
        <v>0.0</v>
      </c>
      <c r="Q4" s="9">
        <v>4.13</v>
      </c>
      <c r="R4" s="9">
        <f>S4-W4-O4-P4-Q4</f>
        <v>-4.4408920985006E-15</v>
      </c>
      <c r="S4" s="9">
        <v>495.38</v>
      </c>
      <c r="T4" s="6"/>
      <c r="U4" s="7" t="s">
        <v>44</v>
      </c>
      <c r="V4" s="7" t="s">
        <v>45</v>
      </c>
      <c r="W4" s="7">
        <v>59.45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47</v>
      </c>
      <c r="G5" s="1" t="s">
        <v>48</v>
      </c>
      <c r="H5" s="2" t="s">
        <v>49</v>
      </c>
      <c r="I5" s="1" t="s">
        <v>50</v>
      </c>
      <c r="J5" s="3">
        <v>5</v>
      </c>
      <c r="K5" s="2" t="s">
        <v>51</v>
      </c>
      <c r="L5" s="1">
        <v>3717623</v>
      </c>
      <c r="M5" s="4">
        <v>26.54</v>
      </c>
      <c r="N5" s="4">
        <v>32764.76</v>
      </c>
      <c r="O5" s="4">
        <v>52.4</v>
      </c>
      <c r="P5" s="4">
        <v>0.0</v>
      </c>
      <c r="Q5" s="4">
        <v>20.31</v>
      </c>
      <c r="R5" s="4">
        <f>S5-W5-O5-P5-Q5</f>
        <v>1.0658141036402E-14</v>
      </c>
      <c r="S5" s="4">
        <v>82.62</v>
      </c>
      <c r="T5" s="1"/>
      <c r="U5" s="2" t="s">
        <v>52</v>
      </c>
      <c r="V5" s="2" t="s">
        <v>53</v>
      </c>
      <c r="W5" s="2">
        <v>9.91</v>
      </c>
      <c r="X5" s="3">
        <v>57695405000109</v>
      </c>
      <c r="Y5" s="5">
        <v>12.0</v>
      </c>
      <c r="Z5" s="1">
        <v>5352</v>
      </c>
      <c r="AA5" s="1" t="s">
        <v>54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55</v>
      </c>
      <c r="F6" s="7" t="s">
        <v>56</v>
      </c>
      <c r="G6" s="6" t="s">
        <v>31</v>
      </c>
      <c r="H6" s="7"/>
      <c r="I6" s="6" t="s">
        <v>57</v>
      </c>
      <c r="J6" s="8">
        <v>5</v>
      </c>
      <c r="K6" s="7" t="s">
        <v>58</v>
      </c>
      <c r="L6" s="6">
        <v>3717604</v>
      </c>
      <c r="M6" s="9">
        <v>32.73</v>
      </c>
      <c r="N6" s="9">
        <v>10849.32</v>
      </c>
      <c r="O6" s="9">
        <v>52.4</v>
      </c>
      <c r="P6" s="9">
        <v>0.0</v>
      </c>
      <c r="Q6" s="9">
        <v>6.73</v>
      </c>
      <c r="R6" s="9">
        <f>S6-W6-O6-P6-Q6</f>
        <v>-3.5527136788005E-15</v>
      </c>
      <c r="S6" s="9">
        <v>67.19</v>
      </c>
      <c r="T6" s="6"/>
      <c r="U6" s="7" t="s">
        <v>59</v>
      </c>
      <c r="V6" s="7" t="s">
        <v>60</v>
      </c>
      <c r="W6" s="7">
        <v>8.06</v>
      </c>
      <c r="X6" s="8">
        <v>57695405000109</v>
      </c>
      <c r="Y6" s="10">
        <v>12.0</v>
      </c>
      <c r="Z6" s="6">
        <v>5352</v>
      </c>
      <c r="AA6" s="6" t="s">
        <v>61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62</v>
      </c>
      <c r="F7" s="2" t="s">
        <v>63</v>
      </c>
      <c r="G7" s="1" t="s">
        <v>31</v>
      </c>
      <c r="H7" s="2" t="s">
        <v>64</v>
      </c>
      <c r="I7" s="1" t="s">
        <v>65</v>
      </c>
      <c r="J7" s="3">
        <v>5</v>
      </c>
      <c r="K7" s="2" t="s">
        <v>66</v>
      </c>
      <c r="L7" s="1">
        <v>3717630</v>
      </c>
      <c r="M7" s="4">
        <v>106.0</v>
      </c>
      <c r="N7" s="4">
        <v>36156.02</v>
      </c>
      <c r="O7" s="4">
        <v>68.08</v>
      </c>
      <c r="P7" s="4">
        <v>0.0</v>
      </c>
      <c r="Q7" s="4">
        <v>22.42</v>
      </c>
      <c r="R7" s="4">
        <f>S7-W7-O7-P7-Q7</f>
        <v>0</v>
      </c>
      <c r="S7" s="4">
        <v>102.84</v>
      </c>
      <c r="T7" s="1"/>
      <c r="U7" s="2" t="s">
        <v>67</v>
      </c>
      <c r="V7" s="2" t="s">
        <v>68</v>
      </c>
      <c r="W7" s="2">
        <v>12.34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69</v>
      </c>
      <c r="F8" s="7" t="s">
        <v>70</v>
      </c>
      <c r="G8" s="6" t="s">
        <v>71</v>
      </c>
      <c r="H8" s="7" t="s">
        <v>72</v>
      </c>
      <c r="I8" s="6" t="s">
        <v>73</v>
      </c>
      <c r="J8" s="8">
        <v>5</v>
      </c>
      <c r="K8" s="7" t="s">
        <v>74</v>
      </c>
      <c r="L8" s="6">
        <v>3717631</v>
      </c>
      <c r="M8" s="9">
        <v>212.0</v>
      </c>
      <c r="N8" s="9">
        <v>8159.77</v>
      </c>
      <c r="O8" s="9">
        <v>69.96</v>
      </c>
      <c r="P8" s="9">
        <v>0.0</v>
      </c>
      <c r="Q8" s="9">
        <v>5.06</v>
      </c>
      <c r="R8" s="9">
        <f>S8-W8-O8-P8-Q8</f>
        <v>2.6645352591004E-15</v>
      </c>
      <c r="S8" s="9">
        <v>85.25</v>
      </c>
      <c r="T8" s="6"/>
      <c r="U8" s="7" t="s">
        <v>75</v>
      </c>
      <c r="V8" s="7" t="s">
        <v>76</v>
      </c>
      <c r="W8" s="7">
        <v>10.23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77</v>
      </c>
      <c r="F9" s="2" t="s">
        <v>78</v>
      </c>
      <c r="G9" s="1" t="s">
        <v>79</v>
      </c>
      <c r="H9" s="2" t="s">
        <v>80</v>
      </c>
      <c r="I9" s="1" t="s">
        <v>81</v>
      </c>
      <c r="J9" s="3">
        <v>5</v>
      </c>
      <c r="K9" s="2" t="s">
        <v>82</v>
      </c>
      <c r="L9" s="1">
        <v>3717638</v>
      </c>
      <c r="M9" s="4">
        <v>159.0</v>
      </c>
      <c r="N9" s="4">
        <v>15233.27</v>
      </c>
      <c r="O9" s="4">
        <v>58.35</v>
      </c>
      <c r="P9" s="4">
        <v>0.0</v>
      </c>
      <c r="Q9" s="4">
        <v>9.44</v>
      </c>
      <c r="R9" s="4">
        <f>S9-W9-O9-P9-Q9</f>
        <v>5.3290705182008E-15</v>
      </c>
      <c r="S9" s="4">
        <v>77.03</v>
      </c>
      <c r="T9" s="1"/>
      <c r="U9" s="2" t="s">
        <v>83</v>
      </c>
      <c r="V9" s="2" t="s">
        <v>84</v>
      </c>
      <c r="W9" s="2">
        <v>9.24</v>
      </c>
      <c r="X9" s="3">
        <v>57695405000109</v>
      </c>
      <c r="Y9" s="5">
        <v>12.0</v>
      </c>
      <c r="Z9" s="1">
        <v>5352</v>
      </c>
      <c r="AA9" s="1" t="s">
        <v>61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85</v>
      </c>
      <c r="F10" s="7" t="s">
        <v>86</v>
      </c>
      <c r="G10" s="6" t="s">
        <v>87</v>
      </c>
      <c r="H10" s="7" t="s">
        <v>88</v>
      </c>
      <c r="I10" s="6" t="s">
        <v>89</v>
      </c>
      <c r="J10" s="8">
        <v>5</v>
      </c>
      <c r="K10" s="7" t="s">
        <v>90</v>
      </c>
      <c r="L10" s="6">
        <v>3717634</v>
      </c>
      <c r="M10" s="9">
        <v>212.0</v>
      </c>
      <c r="N10" s="9">
        <v>35820.94</v>
      </c>
      <c r="O10" s="9">
        <v>0.0</v>
      </c>
      <c r="P10" s="9">
        <v>0.0</v>
      </c>
      <c r="Q10" s="9">
        <v>17.91</v>
      </c>
      <c r="R10" s="9">
        <f>S10-W10-O10-P10-Q10</f>
        <v>0</v>
      </c>
      <c r="S10" s="9">
        <v>20.35</v>
      </c>
      <c r="T10" s="6"/>
      <c r="U10" s="7" t="s">
        <v>91</v>
      </c>
      <c r="V10" s="7" t="s">
        <v>92</v>
      </c>
      <c r="W10" s="7">
        <v>2.44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93</v>
      </c>
      <c r="F11" s="2" t="s">
        <v>94</v>
      </c>
      <c r="G11" s="1" t="s">
        <v>31</v>
      </c>
      <c r="H11" s="2"/>
      <c r="I11" s="1" t="s">
        <v>95</v>
      </c>
      <c r="J11" s="3">
        <v>5</v>
      </c>
      <c r="K11" s="2" t="s">
        <v>96</v>
      </c>
      <c r="L11" s="1">
        <v>3717640</v>
      </c>
      <c r="M11" s="4">
        <v>106.16</v>
      </c>
      <c r="N11" s="4">
        <v>47399.05</v>
      </c>
      <c r="O11" s="4">
        <v>347.57</v>
      </c>
      <c r="P11" s="4">
        <v>0.0</v>
      </c>
      <c r="Q11" s="4">
        <v>29.39</v>
      </c>
      <c r="R11" s="4">
        <f>S11-W11-O11-P11-Q11</f>
        <v>4.2632564145606E-14</v>
      </c>
      <c r="S11" s="4">
        <v>428.36</v>
      </c>
      <c r="T11" s="1"/>
      <c r="U11" s="2" t="s">
        <v>97</v>
      </c>
      <c r="V11" s="2" t="s">
        <v>98</v>
      </c>
      <c r="W11" s="2">
        <v>51.4</v>
      </c>
      <c r="X11" s="3">
        <v>57695405000109</v>
      </c>
      <c r="Y11" s="5">
        <v>12.0</v>
      </c>
      <c r="Z11" s="1">
        <v>5352</v>
      </c>
      <c r="AA11" s="1" t="s">
        <v>99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100</v>
      </c>
      <c r="F12" s="7" t="s">
        <v>101</v>
      </c>
      <c r="G12" s="6" t="s">
        <v>79</v>
      </c>
      <c r="H12" s="7" t="s">
        <v>102</v>
      </c>
      <c r="I12" s="6" t="s">
        <v>103</v>
      </c>
      <c r="J12" s="8">
        <v>5</v>
      </c>
      <c r="K12" s="7" t="s">
        <v>104</v>
      </c>
      <c r="L12" s="6">
        <v>3717632</v>
      </c>
      <c r="M12" s="9">
        <v>453.68</v>
      </c>
      <c r="N12" s="9">
        <v>201192.57</v>
      </c>
      <c r="O12" s="9">
        <v>132.88</v>
      </c>
      <c r="P12" s="9">
        <v>0.0</v>
      </c>
      <c r="Q12" s="9">
        <v>124.74</v>
      </c>
      <c r="R12" s="9">
        <f>S12-W12-O12-P12-Q12</f>
        <v>1.4210854715202E-14</v>
      </c>
      <c r="S12" s="9">
        <v>292.75</v>
      </c>
      <c r="T12" s="6"/>
      <c r="U12" s="7" t="s">
        <v>105</v>
      </c>
      <c r="V12" s="7" t="s">
        <v>106</v>
      </c>
      <c r="W12" s="7">
        <v>35.13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100</v>
      </c>
      <c r="F13" s="2" t="s">
        <v>101</v>
      </c>
      <c r="G13" s="1" t="s">
        <v>79</v>
      </c>
      <c r="H13" s="2" t="s">
        <v>102</v>
      </c>
      <c r="I13" s="1" t="s">
        <v>107</v>
      </c>
      <c r="J13" s="3">
        <v>5</v>
      </c>
      <c r="K13" s="2" t="s">
        <v>108</v>
      </c>
      <c r="L13" s="1">
        <v>3717646</v>
      </c>
      <c r="M13" s="4">
        <v>2149.74</v>
      </c>
      <c r="N13" s="4">
        <v>153262.83</v>
      </c>
      <c r="O13" s="4">
        <v>683.54</v>
      </c>
      <c r="P13" s="4">
        <v>0.0</v>
      </c>
      <c r="Q13" s="4">
        <v>95.02</v>
      </c>
      <c r="R13" s="4">
        <f>S13-W13-O13-P13-Q13</f>
        <v>9.9475983006414E-14</v>
      </c>
      <c r="S13" s="4">
        <v>884.73</v>
      </c>
      <c r="T13" s="1"/>
      <c r="U13" s="2" t="s">
        <v>109</v>
      </c>
      <c r="V13" s="2" t="s">
        <v>110</v>
      </c>
      <c r="W13" s="2">
        <v>106.17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85</v>
      </c>
      <c r="F14" s="7" t="s">
        <v>86</v>
      </c>
      <c r="G14" s="6" t="s">
        <v>87</v>
      </c>
      <c r="H14" s="7" t="s">
        <v>88</v>
      </c>
      <c r="I14" s="6" t="s">
        <v>111</v>
      </c>
      <c r="J14" s="8">
        <v>5</v>
      </c>
      <c r="K14" s="7" t="s">
        <v>112</v>
      </c>
      <c r="L14" s="6">
        <v>3717647</v>
      </c>
      <c r="M14" s="9">
        <v>746.06</v>
      </c>
      <c r="N14" s="9">
        <v>70780.04</v>
      </c>
      <c r="O14" s="9">
        <v>273.78</v>
      </c>
      <c r="P14" s="9">
        <v>0.0</v>
      </c>
      <c r="Q14" s="9">
        <v>43.88</v>
      </c>
      <c r="R14" s="9">
        <f>S14-W14-O14-P14-Q14</f>
        <v>4.9737991503207E-14</v>
      </c>
      <c r="S14" s="9">
        <v>360.98</v>
      </c>
      <c r="T14" s="6"/>
      <c r="U14" s="7" t="s">
        <v>113</v>
      </c>
      <c r="V14" s="7" t="s">
        <v>114</v>
      </c>
      <c r="W14" s="7">
        <v>43.32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115</v>
      </c>
      <c r="F15" s="2" t="s">
        <v>116</v>
      </c>
      <c r="G15" s="1" t="s">
        <v>31</v>
      </c>
      <c r="H15" s="2" t="s">
        <v>117</v>
      </c>
      <c r="I15" s="1" t="s">
        <v>118</v>
      </c>
      <c r="J15" s="3">
        <v>5</v>
      </c>
      <c r="K15" s="2" t="s">
        <v>119</v>
      </c>
      <c r="L15" s="1">
        <v>3717635</v>
      </c>
      <c r="M15" s="4">
        <v>318.48</v>
      </c>
      <c r="N15" s="4">
        <v>21796.24</v>
      </c>
      <c r="O15" s="4">
        <v>124.38</v>
      </c>
      <c r="P15" s="4">
        <v>0.0</v>
      </c>
      <c r="Q15" s="4">
        <v>13.51</v>
      </c>
      <c r="R15" s="4">
        <f>S15-W15-O15-P15-Q15</f>
        <v>-8.8817841970013E-15</v>
      </c>
      <c r="S15" s="4">
        <v>156.69</v>
      </c>
      <c r="T15" s="1"/>
      <c r="U15" s="2" t="s">
        <v>120</v>
      </c>
      <c r="V15" s="2" t="s">
        <v>121</v>
      </c>
      <c r="W15" s="2">
        <v>18.8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122</v>
      </c>
      <c r="F16" s="7" t="s">
        <v>123</v>
      </c>
      <c r="G16" s="6" t="s">
        <v>31</v>
      </c>
      <c r="H16" s="7" t="s">
        <v>72</v>
      </c>
      <c r="I16" s="6" t="s">
        <v>124</v>
      </c>
      <c r="J16" s="8">
        <v>5</v>
      </c>
      <c r="K16" s="7" t="s">
        <v>125</v>
      </c>
      <c r="L16" s="6">
        <v>3717636</v>
      </c>
      <c r="M16" s="9">
        <v>86.92</v>
      </c>
      <c r="N16" s="9">
        <v>15655.53</v>
      </c>
      <c r="O16" s="9">
        <v>36.68</v>
      </c>
      <c r="P16" s="9">
        <v>0.0</v>
      </c>
      <c r="Q16" s="9">
        <v>9.71</v>
      </c>
      <c r="R16" s="9">
        <f>S16-W16-O16-P16-Q16</f>
        <v>0</v>
      </c>
      <c r="S16" s="9">
        <v>52.72</v>
      </c>
      <c r="T16" s="6"/>
      <c r="U16" s="7" t="s">
        <v>126</v>
      </c>
      <c r="V16" s="7" t="s">
        <v>127</v>
      </c>
      <c r="W16" s="7">
        <v>6.33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128</v>
      </c>
      <c r="F17" s="2" t="s">
        <v>129</v>
      </c>
      <c r="G17" s="1" t="s">
        <v>31</v>
      </c>
      <c r="H17" s="2"/>
      <c r="I17" s="1" t="s">
        <v>130</v>
      </c>
      <c r="J17" s="3">
        <v>5</v>
      </c>
      <c r="K17" s="2" t="s">
        <v>131</v>
      </c>
      <c r="L17" s="1">
        <v>3717637</v>
      </c>
      <c r="M17" s="4">
        <v>212.32</v>
      </c>
      <c r="N17" s="4">
        <v>60712.09</v>
      </c>
      <c r="O17" s="4">
        <v>507.2</v>
      </c>
      <c r="P17" s="4">
        <v>0.0</v>
      </c>
      <c r="Q17" s="4">
        <v>37.64</v>
      </c>
      <c r="R17" s="4">
        <f>S17-W17-O17-P17-Q17</f>
        <v>4.2632564145606E-14</v>
      </c>
      <c r="S17" s="4">
        <v>619.14</v>
      </c>
      <c r="T17" s="1"/>
      <c r="U17" s="2" t="s">
        <v>132</v>
      </c>
      <c r="V17" s="2" t="s">
        <v>133</v>
      </c>
      <c r="W17" s="2">
        <v>74.3</v>
      </c>
      <c r="X17" s="3">
        <v>57695405000109</v>
      </c>
      <c r="Y17" s="5">
        <v>12.0</v>
      </c>
      <c r="Z17" s="1">
        <v>5352</v>
      </c>
      <c r="AA17" s="1" t="s">
        <v>61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134</v>
      </c>
      <c r="F18" s="7" t="s">
        <v>135</v>
      </c>
      <c r="G18" s="6" t="s">
        <v>31</v>
      </c>
      <c r="H18" s="7"/>
      <c r="I18" s="6" t="s">
        <v>136</v>
      </c>
      <c r="J18" s="8">
        <v>5</v>
      </c>
      <c r="K18" s="7" t="s">
        <v>137</v>
      </c>
      <c r="L18" s="6">
        <v>3717518</v>
      </c>
      <c r="M18" s="9">
        <v>26.54</v>
      </c>
      <c r="N18" s="9">
        <v>5357.53</v>
      </c>
      <c r="O18" s="9">
        <v>36.68</v>
      </c>
      <c r="P18" s="9">
        <v>0.0</v>
      </c>
      <c r="Q18" s="9">
        <v>3.32</v>
      </c>
      <c r="R18" s="9">
        <f>S18-W18-O18-P18-Q18</f>
        <v>4.4408920985006E-16</v>
      </c>
      <c r="S18" s="9">
        <v>45.45</v>
      </c>
      <c r="T18" s="6"/>
      <c r="U18" s="7" t="s">
        <v>138</v>
      </c>
      <c r="V18" s="7" t="s">
        <v>139</v>
      </c>
      <c r="W18" s="7">
        <v>5.45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140</v>
      </c>
      <c r="F19" s="2" t="s">
        <v>141</v>
      </c>
      <c r="G19" s="1" t="s">
        <v>48</v>
      </c>
      <c r="H19" s="2" t="s">
        <v>142</v>
      </c>
      <c r="I19" s="1" t="s">
        <v>143</v>
      </c>
      <c r="J19" s="3">
        <v>5</v>
      </c>
      <c r="K19" s="2" t="s">
        <v>144</v>
      </c>
      <c r="L19" s="1">
        <v>3717605</v>
      </c>
      <c r="M19" s="4">
        <v>52.8</v>
      </c>
      <c r="N19" s="4">
        <v>13201.57</v>
      </c>
      <c r="O19" s="4">
        <v>36.68</v>
      </c>
      <c r="P19" s="4">
        <v>0.0</v>
      </c>
      <c r="Q19" s="4">
        <v>8.18</v>
      </c>
      <c r="R19" s="4">
        <f>S19-W19-O19-P19-Q19</f>
        <v>0</v>
      </c>
      <c r="S19" s="4">
        <v>50.98</v>
      </c>
      <c r="T19" s="1"/>
      <c r="U19" s="2" t="s">
        <v>145</v>
      </c>
      <c r="V19" s="2" t="s">
        <v>146</v>
      </c>
      <c r="W19" s="2">
        <v>6.12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147</v>
      </c>
      <c r="F20" s="7" t="s">
        <v>148</v>
      </c>
      <c r="G20" s="6" t="s">
        <v>31</v>
      </c>
      <c r="H20" s="7"/>
      <c r="I20" s="6" t="s">
        <v>149</v>
      </c>
      <c r="J20" s="8">
        <v>5</v>
      </c>
      <c r="K20" s="7" t="s">
        <v>150</v>
      </c>
      <c r="L20" s="6">
        <v>3717622</v>
      </c>
      <c r="M20" s="9">
        <v>21.48</v>
      </c>
      <c r="N20" s="9">
        <v>9150.19</v>
      </c>
      <c r="O20" s="9">
        <v>36.68</v>
      </c>
      <c r="P20" s="9">
        <v>0.0</v>
      </c>
      <c r="Q20" s="9">
        <v>5.67</v>
      </c>
      <c r="R20" s="9">
        <f>S20-W20-O20-P20-Q20</f>
        <v>1.7763568394003E-15</v>
      </c>
      <c r="S20" s="9">
        <v>48.13</v>
      </c>
      <c r="T20" s="6"/>
      <c r="U20" s="7" t="s">
        <v>151</v>
      </c>
      <c r="V20" s="7" t="s">
        <v>152</v>
      </c>
      <c r="W20" s="7">
        <v>5.78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153</v>
      </c>
      <c r="F21" s="2" t="s">
        <v>154</v>
      </c>
      <c r="G21" s="1" t="s">
        <v>31</v>
      </c>
      <c r="H21" s="2"/>
      <c r="I21" s="1" t="s">
        <v>155</v>
      </c>
      <c r="J21" s="3">
        <v>5</v>
      </c>
      <c r="K21" s="2" t="s">
        <v>156</v>
      </c>
      <c r="L21" s="1">
        <v>3717624</v>
      </c>
      <c r="M21" s="4">
        <v>557.7</v>
      </c>
      <c r="N21" s="4">
        <v>21189.17</v>
      </c>
      <c r="O21" s="4">
        <v>143.28</v>
      </c>
      <c r="P21" s="4">
        <v>0.0</v>
      </c>
      <c r="Q21" s="4">
        <v>13.14</v>
      </c>
      <c r="R21" s="4">
        <f>S21-W21-O21-P21-Q21</f>
        <v>1.4210854715202E-14</v>
      </c>
      <c r="S21" s="4">
        <v>177.75</v>
      </c>
      <c r="T21" s="1"/>
      <c r="U21" s="2" t="s">
        <v>157</v>
      </c>
      <c r="V21" s="2" t="s">
        <v>158</v>
      </c>
      <c r="W21" s="2">
        <v>21.33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159</v>
      </c>
      <c r="F22" s="7" t="s">
        <v>160</v>
      </c>
      <c r="G22" s="6" t="s">
        <v>31</v>
      </c>
      <c r="H22" s="7"/>
      <c r="I22" s="6" t="s">
        <v>161</v>
      </c>
      <c r="J22" s="8">
        <v>5</v>
      </c>
      <c r="K22" s="7" t="s">
        <v>162</v>
      </c>
      <c r="L22" s="6">
        <v>3717625</v>
      </c>
      <c r="M22" s="9">
        <v>1175.4</v>
      </c>
      <c r="N22" s="9">
        <v>215381.74</v>
      </c>
      <c r="O22" s="9">
        <v>532.25</v>
      </c>
      <c r="P22" s="9">
        <v>0.0</v>
      </c>
      <c r="Q22" s="9">
        <v>133.54</v>
      </c>
      <c r="R22" s="9">
        <f>S22-W22-O22-P22-Q22</f>
        <v>8.5265128291212E-14</v>
      </c>
      <c r="S22" s="9">
        <v>756.58</v>
      </c>
      <c r="T22" s="6"/>
      <c r="U22" s="7" t="s">
        <v>120</v>
      </c>
      <c r="V22" s="7" t="s">
        <v>163</v>
      </c>
      <c r="W22" s="7">
        <v>90.79</v>
      </c>
      <c r="X22" s="8">
        <v>57695405000109</v>
      </c>
      <c r="Y22" s="10">
        <v>12.0</v>
      </c>
      <c r="Z22" s="6">
        <v>5352</v>
      </c>
      <c r="AA22" s="6" t="s">
        <v>61</v>
      </c>
    </row>
    <row r="23" spans="1:27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164</v>
      </c>
      <c r="F23" s="2" t="s">
        <v>165</v>
      </c>
      <c r="G23" s="1" t="s">
        <v>31</v>
      </c>
      <c r="H23" s="2"/>
      <c r="I23" s="1" t="s">
        <v>166</v>
      </c>
      <c r="J23" s="3">
        <v>5</v>
      </c>
      <c r="K23" s="2" t="s">
        <v>167</v>
      </c>
      <c r="L23" s="1">
        <v>3717626</v>
      </c>
      <c r="M23" s="4">
        <v>158.4</v>
      </c>
      <c r="N23" s="4">
        <v>34299.62</v>
      </c>
      <c r="O23" s="4">
        <v>326.45</v>
      </c>
      <c r="P23" s="4">
        <v>0.0</v>
      </c>
      <c r="Q23" s="4">
        <v>21.27</v>
      </c>
      <c r="R23" s="4">
        <f>S23-W23-O23-P23-Q23</f>
        <v>-1.7763568394003E-14</v>
      </c>
      <c r="S23" s="4">
        <v>395.14</v>
      </c>
      <c r="T23" s="1"/>
      <c r="U23" s="2" t="s">
        <v>168</v>
      </c>
      <c r="V23" s="2" t="s">
        <v>169</v>
      </c>
      <c r="W23" s="2">
        <v>47.42</v>
      </c>
      <c r="X23" s="3">
        <v>57695405000109</v>
      </c>
      <c r="Y23" s="5">
        <v>12.0</v>
      </c>
      <c r="Z23" s="1">
        <v>5352</v>
      </c>
      <c r="AA23" s="1" t="s">
        <v>99</v>
      </c>
    </row>
    <row r="24" spans="1:27">
      <c r="A24" s="6" t="s">
        <v>28</v>
      </c>
      <c r="B24" s="7" t="s">
        <v>29</v>
      </c>
      <c r="C24" s="7" t="s">
        <v>170</v>
      </c>
      <c r="D24" s="6" t="s">
        <v>31</v>
      </c>
      <c r="E24" s="7" t="s">
        <v>171</v>
      </c>
      <c r="F24" s="7" t="s">
        <v>30</v>
      </c>
      <c r="G24" s="6" t="s">
        <v>31</v>
      </c>
      <c r="H24" s="7"/>
      <c r="I24" s="6" t="s">
        <v>172</v>
      </c>
      <c r="J24" s="8">
        <v>5</v>
      </c>
      <c r="K24" s="7" t="s">
        <v>173</v>
      </c>
      <c r="L24" s="6">
        <v>3717627</v>
      </c>
      <c r="M24" s="9">
        <v>52.8</v>
      </c>
      <c r="N24" s="9">
        <v>22340.52</v>
      </c>
      <c r="O24" s="9">
        <v>36.68</v>
      </c>
      <c r="P24" s="9">
        <v>0.0</v>
      </c>
      <c r="Q24" s="9">
        <v>13.85</v>
      </c>
      <c r="R24" s="9">
        <f>S24-W24-O24-P24-Q24</f>
        <v>1.7763568394003E-15</v>
      </c>
      <c r="S24" s="9">
        <v>57.42</v>
      </c>
      <c r="T24" s="6"/>
      <c r="U24" s="7" t="s">
        <v>174</v>
      </c>
      <c r="V24" s="7" t="s">
        <v>175</v>
      </c>
      <c r="W24" s="7">
        <v>6.89</v>
      </c>
      <c r="X24" s="8">
        <v>57695405000109</v>
      </c>
      <c r="Y24" s="10">
        <v>12.0</v>
      </c>
      <c r="Z24" s="6">
        <v>5352</v>
      </c>
      <c r="AA24" s="6" t="s">
        <v>28</v>
      </c>
    </row>
    <row r="25" spans="1:27">
      <c r="A25" s="1" t="s">
        <v>28</v>
      </c>
      <c r="B25" s="2" t="s">
        <v>29</v>
      </c>
      <c r="C25" s="2" t="s">
        <v>30</v>
      </c>
      <c r="D25" s="1" t="s">
        <v>31</v>
      </c>
      <c r="E25" s="2" t="s">
        <v>176</v>
      </c>
      <c r="F25" s="2" t="s">
        <v>177</v>
      </c>
      <c r="G25" s="1" t="s">
        <v>48</v>
      </c>
      <c r="H25" s="2" t="s">
        <v>178</v>
      </c>
      <c r="I25" s="1" t="s">
        <v>179</v>
      </c>
      <c r="J25" s="3">
        <v>5</v>
      </c>
      <c r="K25" s="2" t="s">
        <v>180</v>
      </c>
      <c r="L25" s="1">
        <v>3717628</v>
      </c>
      <c r="M25" s="4">
        <v>607.7</v>
      </c>
      <c r="N25" s="4">
        <v>135210.19</v>
      </c>
      <c r="O25" s="4">
        <v>224.29</v>
      </c>
      <c r="P25" s="4">
        <v>0.0</v>
      </c>
      <c r="Q25" s="4">
        <v>83.83</v>
      </c>
      <c r="R25" s="4">
        <f>S25-W25-O25-P25-Q25</f>
        <v>1.4210854715202E-14</v>
      </c>
      <c r="S25" s="4">
        <v>350.14</v>
      </c>
      <c r="T25" s="1"/>
      <c r="U25" s="2" t="s">
        <v>181</v>
      </c>
      <c r="V25" s="2" t="s">
        <v>182</v>
      </c>
      <c r="W25" s="2">
        <v>42.02</v>
      </c>
      <c r="X25" s="3">
        <v>57695405000109</v>
      </c>
      <c r="Y25" s="5">
        <v>12.0</v>
      </c>
      <c r="Z25" s="1">
        <v>5352</v>
      </c>
      <c r="AA25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2022-04-28T17:53:19-03:00</dcterms:created>
  <dcterms:modified xsi:type="dcterms:W3CDTF">2022-04-28T17:53:19-03:00</dcterms:modified>
  <dc:title>Untitled Spreadsheet</dc:title>
  <dc:description/>
  <dc:subject/>
  <cp:keywords/>
  <cp:category/>
</cp:coreProperties>
</file>