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<sst xmlns="http://schemas.openxmlformats.org/spreadsheetml/2006/main" uniqueCount="172">
  <si>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TRANS WAR TRANSPORTES LTDA.   -   Relatório de Movimentação do Grupo FIRMENICH de  29-04-2022 até  29-04-2022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</si>
  <si>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</si>
  <si>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</si>
  <si>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</si>
  <si>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</si>
  <si>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</si>
  <si>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</si>
  <si>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</si>
  <si>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</si>
  <si>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</si>
  <si>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</si>
  <si>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</si>
  <si>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</si>
  <si>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</si>
  <si>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</si>
  <si>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</si>
  <si>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</si>
  <si>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</si>
  <si>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</si>
  <si>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</si>
  <si>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</si>
  <si>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</si>
  <si>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</si>
  <si>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</si>
  <si>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</si>
  <si>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</si>
  <si>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</si>
  <si>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</si>
  <si>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29/04/2022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</si>
  <si>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</si>
  <si>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</si>
  <si>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</si>
  <si>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CRIA SIM PRODUTOS DE HIGIENE LTDA                 </t>
  </si>
  <si>
    <t xml:space="preserve">Paulinia                                          </t>
  </si>
  <si>
    <t>/125902</t>
  </si>
  <si>
    <t xml:space="preserve">364328-1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</si>
  <si>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3718889 ZTRA</t>
  </si>
  <si>
    <t>35220457695405000109570050001259021007399278</t>
  </si>
  <si>
    <t xml:space="preserve">TAKASAGO FRAGRANCIAS E AROMAS LTDA.               </t>
  </si>
  <si>
    <t xml:space="preserve">Vinhedo                                           </t>
  </si>
  <si>
    <t>/125903</t>
  </si>
  <si>
    <t xml:space="preserve">364364-1\364363-1\364362-1                                                                                                                                                                                                                                     </t>
  </si>
  <si>
    <t>SHIPMENT 3718900 ZTRA</t>
  </si>
  <si>
    <t>35220457695405000109570050001259031007399283</t>
  </si>
  <si>
    <t>05/05/2022</t>
  </si>
  <si>
    <t xml:space="preserve">SINTER FUTURA LTDA                                </t>
  </si>
  <si>
    <t xml:space="preserve">Monte Mor                                         </t>
  </si>
  <si>
    <t>/125904</t>
  </si>
  <si>
    <t xml:space="preserve">364374-1\364373-1\364372-1                                                                                                                                                                                                                                     </t>
  </si>
  <si>
    <t>SHIPMENT 3718899 ZTRA</t>
  </si>
  <si>
    <t>35220457695405000109570050001259041007399299</t>
  </si>
  <si>
    <t>02/05/2022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</si>
  <si>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</si>
  <si>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</si>
  <si>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</si>
  <si>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</si>
  <si>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/125905</t>
  </si>
  <si>
    <t xml:space="preserve">364355-1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</si>
  <si>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3718898 ZTRA</t>
  </si>
  <si>
    <t>35220457695405000109570050001259051007399300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</si>
  <si>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</si>
  <si>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</si>
  <si>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</si>
  <si>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/125910</t>
  </si>
  <si>
    <t xml:space="preserve">364360-1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</si>
  <si>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- 3718862 - ZTRA</t>
  </si>
  <si>
    <t>35220457695405000109570050001259101007399440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</si>
  <si>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</si>
  <si>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</si>
  <si>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</si>
  <si>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</si>
  <si>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/125912</t>
  </si>
  <si>
    <t xml:space="preserve">364327-1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</si>
  <si>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- 3718887 - ZTRA  QUIM. ONU 3082 / 9</t>
  </si>
  <si>
    <t>35220457695405000109570050001259121007399479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</si>
  <si>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</si>
  <si>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</si>
  <si>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</si>
  <si>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/125913</t>
  </si>
  <si>
    <t xml:space="preserve">364370-1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</si>
  <si>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- 3718888 - ZTRA  QUIM. ONU 3082 / 9</t>
  </si>
  <si>
    <t>35220457695405000109570050001259131007399484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</si>
  <si>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</si>
  <si>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</si>
  <si>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</si>
  <si>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</si>
  <si>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/125914</t>
  </si>
  <si>
    <t xml:space="preserve">364369-1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</si>
  <si>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- 3718890 - ZTRA  QUIM. ONU 3082 / 9</t>
  </si>
  <si>
    <t>35220457695405000109570050001259141007399490</t>
  </si>
  <si>
    <t xml:space="preserve">FAV 105 FRAGRANCES LTDA                           </t>
  </si>
  <si>
    <t xml:space="preserve">DIADEMA                                           </t>
  </si>
  <si>
    <t>/125915</t>
  </si>
  <si>
    <t xml:space="preserve">364371-1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</si>
  <si>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- 3719364 - ZTRA  QUIM. ONU 1169 / 3</t>
  </si>
  <si>
    <t>35220457695405000109570050001259151007399500</t>
  </si>
  <si>
    <t xml:space="preserve">FRANSFLOR AROMATIZANTES LTDA                      </t>
  </si>
  <si>
    <t>/125916</t>
  </si>
  <si>
    <t xml:space="preserve">364330-1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</si>
  <si>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- 3718896 - ZTRA</t>
  </si>
  <si>
    <t>35220457695405000109570050001259161007399516</t>
  </si>
  <si>
    <t xml:space="preserve">FREEDOM COSMETICOS LTDA - EPP                     </t>
  </si>
  <si>
    <t xml:space="preserve">SAO PAULO                                         </t>
  </si>
  <si>
    <t>/125917</t>
  </si>
  <si>
    <t xml:space="preserve">364361-1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</si>
  <si>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- 3718897  QUIM. ONU 3082 / 9</t>
  </si>
  <si>
    <t>35220457695405000109570050001259171007399521</t>
  </si>
  <si>
    <t xml:space="preserve">FRUTIFLORA COMERCIO E INDUSTRIA DE AROMAS LTDA    </t>
  </si>
  <si>
    <t>/125918</t>
  </si>
  <si>
    <t xml:space="preserve">364368-1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</si>
  <si>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- 3718865 - ZTRA</t>
  </si>
  <si>
    <t>35220457695405000109570050001259181007399537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</si>
  <si>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</si>
  <si>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</si>
  <si>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</si>
  <si>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</si>
  <si>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/125919</t>
  </si>
  <si>
    <t xml:space="preserve">364358-1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</si>
  <si>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- 3716873 - ZTRA</t>
  </si>
  <si>
    <t>35220457695405000109570050001259191007399542</t>
  </si>
  <si>
    <t xml:space="preserve">KIMBERLY CLARK BR IND COM LTDA                    </t>
  </si>
  <si>
    <t xml:space="preserve">SUZANO                                            </t>
  </si>
  <si>
    <t>/125920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</si>
  <si>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</si>
  <si>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ZTRA</t>
  </si>
  <si>
    <t>35220457695405000109570050001259201007399551</t>
  </si>
  <si>
    <t>03/05/2022</t>
  </si>
  <si>
    <t xml:space="preserve">LACTALIS DO BRASIL                                </t>
  </si>
  <si>
    <t xml:space="preserve">Bom Conselho                                      </t>
  </si>
  <si>
    <t>PE</t>
  </si>
  <si>
    <t>SOLUCAO DISTRIB. TRANSP. LOC. VEICULOS</t>
  </si>
  <si>
    <t>/125921</t>
  </si>
  <si>
    <t xml:space="preserve">364366-1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</si>
  <si>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- 3718874 - ZTRA  QUIM. ONU 1993 / 3</t>
  </si>
  <si>
    <t>35220457695405000109570050001259211007399567</t>
  </si>
  <si>
    <t xml:space="preserve">LATICINIOS BELA VISTA LTDA                        </t>
  </si>
  <si>
    <t xml:space="preserve">Araraquara                                        </t>
  </si>
  <si>
    <t>TRANSPORTADORA CONDEROZA LT</t>
  </si>
  <si>
    <t>/125922</t>
  </si>
  <si>
    <t xml:space="preserve">364367-1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</si>
  <si>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- 3718871 - ZTRA</t>
  </si>
  <si>
    <t>35220457695405000109570050001259221007399572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</si>
  <si>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</si>
  <si>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</si>
  <si>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</si>
  <si>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/125923</t>
  </si>
  <si>
    <t xml:space="preserve">364357-1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</si>
  <si>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- 3718902 - ZTRA</t>
  </si>
  <si>
    <t>35220457695405000109570050001259231007399588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</si>
  <si>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</si>
  <si>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</si>
  <si>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</si>
  <si>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/125924</t>
  </si>
  <si>
    <t xml:space="preserve">364356-1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</si>
  <si>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- 3718872 - ZTRA</t>
  </si>
  <si>
    <t>35220457695405000109570050001259241007399593</t>
  </si>
  <si>
    <t xml:space="preserve">TOTAL QUIMICA LTDA                                </t>
  </si>
  <si>
    <t xml:space="preserve">EMBU                                              </t>
  </si>
  <si>
    <t>/125925</t>
  </si>
  <si>
    <t xml:space="preserve">364329-1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</si>
  <si>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- 3718901 - ZTRA  QUIM. ONU 3082 / 9</t>
  </si>
  <si>
    <t>35220457695405000109570050001259251007399604</t>
  </si>
  <si>
    <t xml:space="preserve">BIMBO DO BRASIL LTDA                              </t>
  </si>
  <si>
    <t>/125985</t>
  </si>
  <si>
    <t xml:space="preserve">364359-1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</si>
  <si>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- 3718863 - ZTRA</t>
  </si>
  <si>
    <t>35220457695405000109570050001259111007399455</t>
  </si>
  <si>
    <t xml:space="preserve">LQB LABORATORIO                                   </t>
  </si>
  <si>
    <t xml:space="preserve">Jandira                                           </t>
  </si>
  <si>
    <t>/125991</t>
  </si>
  <si>
    <t xml:space="preserve">2320-1                                                                                                                                                                                                                                                         </t>
  </si>
  <si>
    <t>35220457695405000109570050001259911007400004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</si>
</sst>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3718889</v>
      </c>
      <c r="M3" s="4">
        <v>961.0</v>
      </c>
      <c r="N3" s="4">
        <v>91022.27</v>
      </c>
      <c r="O3" s="4">
        <v>845.31</v>
      </c>
      <c r="P3" s="4">
        <v>0.0</v>
      </c>
      <c r="Q3" s="4">
        <v>56.43</v>
      </c>
      <c r="R3" s="4">
        <f>S3-W3-O3-P3-Q3</f>
        <v>6.3948846218409E-14</v>
      </c>
      <c r="S3" s="4">
        <v>1024.7</v>
      </c>
      <c r="T3" s="1"/>
      <c r="U3" s="2" t="s">
        <v>36</v>
      </c>
      <c r="V3" s="2" t="s">
        <v>37</v>
      </c>
      <c r="W3" s="2">
        <v>122.96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3718900</v>
      </c>
      <c r="M4" s="9">
        <v>58.45</v>
      </c>
      <c r="N4" s="9">
        <v>46072.23</v>
      </c>
      <c r="O4" s="9">
        <v>52.4</v>
      </c>
      <c r="P4" s="9">
        <v>0.0</v>
      </c>
      <c r="Q4" s="9">
        <v>28.56</v>
      </c>
      <c r="R4" s="9">
        <f>S4-W4-O4-P4-Q4</f>
        <v>1.0658141036402E-14</v>
      </c>
      <c r="S4" s="9">
        <v>92.0</v>
      </c>
      <c r="T4" s="6"/>
      <c r="U4" s="7" t="s">
        <v>42</v>
      </c>
      <c r="V4" s="7" t="s">
        <v>43</v>
      </c>
      <c r="W4" s="7">
        <v>11.04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3718899</v>
      </c>
      <c r="M5" s="4">
        <v>396.14</v>
      </c>
      <c r="N5" s="4">
        <v>54834.29</v>
      </c>
      <c r="O5" s="4">
        <v>164.79</v>
      </c>
      <c r="P5" s="4">
        <v>0.0</v>
      </c>
      <c r="Q5" s="4">
        <v>34.0</v>
      </c>
      <c r="R5" s="4">
        <f>S5-W5-O5-P5-Q5</f>
        <v>2.8421709430404E-14</v>
      </c>
      <c r="S5" s="4">
        <v>225.9</v>
      </c>
      <c r="T5" s="1"/>
      <c r="U5" s="2" t="s">
        <v>49</v>
      </c>
      <c r="V5" s="2" t="s">
        <v>50</v>
      </c>
      <c r="W5" s="2">
        <v>27.11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54</v>
      </c>
      <c r="H6" s="7" t="s">
        <v>55</v>
      </c>
      <c r="I6" s="6" t="s">
        <v>56</v>
      </c>
      <c r="J6" s="8">
        <v>5</v>
      </c>
      <c r="K6" s="7" t="s">
        <v>57</v>
      </c>
      <c r="L6" s="6">
        <v>3718898</v>
      </c>
      <c r="M6" s="9">
        <v>53.08</v>
      </c>
      <c r="N6" s="9">
        <v>36606.6</v>
      </c>
      <c r="O6" s="9">
        <v>52.4</v>
      </c>
      <c r="P6" s="9">
        <v>0.0</v>
      </c>
      <c r="Q6" s="9">
        <v>22.7</v>
      </c>
      <c r="R6" s="9">
        <f>S6-W6-O6-P6-Q6</f>
        <v>1.0658141036402E-14</v>
      </c>
      <c r="S6" s="9">
        <v>85.34</v>
      </c>
      <c r="T6" s="6"/>
      <c r="U6" s="7" t="s">
        <v>58</v>
      </c>
      <c r="V6" s="7" t="s">
        <v>59</v>
      </c>
      <c r="W6" s="7">
        <v>10.24</v>
      </c>
      <c r="X6" s="8">
        <v>57695405000109</v>
      </c>
      <c r="Y6" s="10">
        <v>12.0</v>
      </c>
      <c r="Z6" s="6">
        <v>5352</v>
      </c>
      <c r="AA6" s="6" t="s">
        <v>44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31</v>
      </c>
      <c r="H7" s="2" t="s">
        <v>62</v>
      </c>
      <c r="I7" s="1" t="s">
        <v>63</v>
      </c>
      <c r="J7" s="3">
        <v>5</v>
      </c>
      <c r="K7" s="2" t="s">
        <v>64</v>
      </c>
      <c r="L7" s="1">
        <v>3718862</v>
      </c>
      <c r="M7" s="4">
        <v>26.54</v>
      </c>
      <c r="N7" s="4">
        <v>3967.95</v>
      </c>
      <c r="O7" s="4">
        <v>36.68</v>
      </c>
      <c r="P7" s="4">
        <v>0.0</v>
      </c>
      <c r="Q7" s="4">
        <v>2.46</v>
      </c>
      <c r="R7" s="4">
        <f>S7-W7-O7-P7-Q7</f>
        <v>8.8817841970013E-16</v>
      </c>
      <c r="S7" s="4">
        <v>44.48</v>
      </c>
      <c r="T7" s="1"/>
      <c r="U7" s="2" t="s">
        <v>65</v>
      </c>
      <c r="V7" s="2" t="s">
        <v>66</v>
      </c>
      <c r="W7" s="2">
        <v>5.34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70</v>
      </c>
      <c r="I8" s="6" t="s">
        <v>71</v>
      </c>
      <c r="J8" s="8">
        <v>5</v>
      </c>
      <c r="K8" s="7" t="s">
        <v>72</v>
      </c>
      <c r="L8" s="6">
        <v>3718887</v>
      </c>
      <c r="M8" s="9">
        <v>979.5</v>
      </c>
      <c r="N8" s="9">
        <v>57514.6</v>
      </c>
      <c r="O8" s="9">
        <v>251.73</v>
      </c>
      <c r="P8" s="9">
        <v>0.0</v>
      </c>
      <c r="Q8" s="9">
        <v>35.66</v>
      </c>
      <c r="R8" s="9">
        <f>S8-W8-O8-P8-Q8</f>
        <v>0</v>
      </c>
      <c r="S8" s="9">
        <v>326.58</v>
      </c>
      <c r="T8" s="6"/>
      <c r="U8" s="7" t="s">
        <v>73</v>
      </c>
      <c r="V8" s="7" t="s">
        <v>74</v>
      </c>
      <c r="W8" s="7">
        <v>39.19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 t="s">
        <v>77</v>
      </c>
      <c r="I9" s="1" t="s">
        <v>78</v>
      </c>
      <c r="J9" s="3">
        <v>5</v>
      </c>
      <c r="K9" s="2" t="s">
        <v>79</v>
      </c>
      <c r="L9" s="1">
        <v>3718888</v>
      </c>
      <c r="M9" s="4">
        <v>26.54</v>
      </c>
      <c r="N9" s="4">
        <v>5195.17</v>
      </c>
      <c r="O9" s="4">
        <v>36.68</v>
      </c>
      <c r="P9" s="4">
        <v>0.0</v>
      </c>
      <c r="Q9" s="4">
        <v>3.22</v>
      </c>
      <c r="R9" s="4">
        <f>S9-W9-O9-P9-Q9</f>
        <v>5.7731597280508E-15</v>
      </c>
      <c r="S9" s="4">
        <v>45.34</v>
      </c>
      <c r="T9" s="1"/>
      <c r="U9" s="2" t="s">
        <v>80</v>
      </c>
      <c r="V9" s="2" t="s">
        <v>81</v>
      </c>
      <c r="W9" s="2">
        <v>5.44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84</v>
      </c>
      <c r="H10" s="7" t="s">
        <v>85</v>
      </c>
      <c r="I10" s="6" t="s">
        <v>86</v>
      </c>
      <c r="J10" s="8">
        <v>5</v>
      </c>
      <c r="K10" s="7" t="s">
        <v>87</v>
      </c>
      <c r="L10" s="6">
        <v>3718890</v>
      </c>
      <c r="M10" s="9">
        <v>37.28</v>
      </c>
      <c r="N10" s="9">
        <v>30005.2</v>
      </c>
      <c r="O10" s="9">
        <v>36.68</v>
      </c>
      <c r="P10" s="9">
        <v>0.0</v>
      </c>
      <c r="Q10" s="9">
        <v>18.6</v>
      </c>
      <c r="R10" s="9">
        <f>S10-W10-O10-P10-Q10</f>
        <v>0</v>
      </c>
      <c r="S10" s="9">
        <v>62.82</v>
      </c>
      <c r="T10" s="6"/>
      <c r="U10" s="7" t="s">
        <v>88</v>
      </c>
      <c r="V10" s="7" t="s">
        <v>89</v>
      </c>
      <c r="W10" s="7">
        <v>7.54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90</v>
      </c>
      <c r="F11" s="2" t="s">
        <v>91</v>
      </c>
      <c r="G11" s="1" t="s">
        <v>31</v>
      </c>
      <c r="H11" s="2"/>
      <c r="I11" s="1" t="s">
        <v>92</v>
      </c>
      <c r="J11" s="3">
        <v>5</v>
      </c>
      <c r="K11" s="2" t="s">
        <v>93</v>
      </c>
      <c r="L11" s="1">
        <v>3719364</v>
      </c>
      <c r="M11" s="4">
        <v>52.8</v>
      </c>
      <c r="N11" s="4">
        <v>4970.35</v>
      </c>
      <c r="O11" s="4">
        <v>36.68</v>
      </c>
      <c r="P11" s="4">
        <v>0.0</v>
      </c>
      <c r="Q11" s="4">
        <v>3.08</v>
      </c>
      <c r="R11" s="4">
        <f>S11-W11-O11-P11-Q11</f>
        <v>-1.7763568394003E-15</v>
      </c>
      <c r="S11" s="4">
        <v>45.18</v>
      </c>
      <c r="T11" s="1"/>
      <c r="U11" s="2" t="s">
        <v>94</v>
      </c>
      <c r="V11" s="2" t="s">
        <v>95</v>
      </c>
      <c r="W11" s="2">
        <v>5.42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96</v>
      </c>
      <c r="F12" s="7" t="s">
        <v>91</v>
      </c>
      <c r="G12" s="6" t="s">
        <v>31</v>
      </c>
      <c r="H12" s="7"/>
      <c r="I12" s="6" t="s">
        <v>97</v>
      </c>
      <c r="J12" s="8">
        <v>5</v>
      </c>
      <c r="K12" s="7" t="s">
        <v>98</v>
      </c>
      <c r="L12" s="6">
        <v>3718896</v>
      </c>
      <c r="M12" s="9">
        <v>215.9</v>
      </c>
      <c r="N12" s="9">
        <v>22922.8</v>
      </c>
      <c r="O12" s="9">
        <v>71.28</v>
      </c>
      <c r="P12" s="9">
        <v>0.0</v>
      </c>
      <c r="Q12" s="9">
        <v>14.21</v>
      </c>
      <c r="R12" s="9">
        <f>S12-W12-O12-P12-Q12</f>
        <v>7.105427357601E-15</v>
      </c>
      <c r="S12" s="9">
        <v>97.15</v>
      </c>
      <c r="T12" s="6"/>
      <c r="U12" s="7" t="s">
        <v>99</v>
      </c>
      <c r="V12" s="7" t="s">
        <v>100</v>
      </c>
      <c r="W12" s="7">
        <v>11.66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101</v>
      </c>
      <c r="F13" s="2" t="s">
        <v>102</v>
      </c>
      <c r="G13" s="1" t="s">
        <v>31</v>
      </c>
      <c r="H13" s="2"/>
      <c r="I13" s="1" t="s">
        <v>103</v>
      </c>
      <c r="J13" s="3">
        <v>5</v>
      </c>
      <c r="K13" s="2" t="s">
        <v>104</v>
      </c>
      <c r="L13" s="1">
        <v>3718897</v>
      </c>
      <c r="M13" s="4">
        <v>105.6</v>
      </c>
      <c r="N13" s="4">
        <v>46181.7</v>
      </c>
      <c r="O13" s="4">
        <v>38.72</v>
      </c>
      <c r="P13" s="4">
        <v>0.0</v>
      </c>
      <c r="Q13" s="4">
        <v>28.63</v>
      </c>
      <c r="R13" s="4">
        <f>S13-W13-O13-P13-Q13</f>
        <v>-3.5527136788005E-15</v>
      </c>
      <c r="S13" s="4">
        <v>76.53</v>
      </c>
      <c r="T13" s="1"/>
      <c r="U13" s="2" t="s">
        <v>105</v>
      </c>
      <c r="V13" s="2" t="s">
        <v>106</v>
      </c>
      <c r="W13" s="2">
        <v>9.18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102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3718865</v>
      </c>
      <c r="M14" s="9">
        <v>215.0</v>
      </c>
      <c r="N14" s="9">
        <v>28199.25</v>
      </c>
      <c r="O14" s="9">
        <v>70.95</v>
      </c>
      <c r="P14" s="9">
        <v>0.0</v>
      </c>
      <c r="Q14" s="9">
        <v>17.48</v>
      </c>
      <c r="R14" s="9">
        <f>S14-W14-O14-P14-Q14</f>
        <v>-1.0658141036402E-14</v>
      </c>
      <c r="S14" s="9">
        <v>100.49</v>
      </c>
      <c r="T14" s="6"/>
      <c r="U14" s="7" t="s">
        <v>110</v>
      </c>
      <c r="V14" s="7" t="s">
        <v>111</v>
      </c>
      <c r="W14" s="7">
        <v>12.06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114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3718873</v>
      </c>
      <c r="M15" s="4">
        <v>106.0</v>
      </c>
      <c r="N15" s="4">
        <v>7360.41</v>
      </c>
      <c r="O15" s="4">
        <v>38.9</v>
      </c>
      <c r="P15" s="4">
        <v>0.0</v>
      </c>
      <c r="Q15" s="4">
        <v>4.56</v>
      </c>
      <c r="R15" s="4">
        <f>S15-W15-O15-P15-Q15</f>
        <v>2.6645352591004E-15</v>
      </c>
      <c r="S15" s="4">
        <v>49.39</v>
      </c>
      <c r="T15" s="1"/>
      <c r="U15" s="2" t="s">
        <v>118</v>
      </c>
      <c r="V15" s="2" t="s">
        <v>119</v>
      </c>
      <c r="W15" s="2">
        <v>5.93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3719165</v>
      </c>
      <c r="M16" s="9">
        <v>1175.4</v>
      </c>
      <c r="N16" s="9">
        <v>215381.74</v>
      </c>
      <c r="O16" s="9">
        <v>532.25</v>
      </c>
      <c r="P16" s="9">
        <v>0.0</v>
      </c>
      <c r="Q16" s="9">
        <v>133.54</v>
      </c>
      <c r="R16" s="9">
        <f>S16-W16-O16-P16-Q16</f>
        <v>8.5265128291212E-14</v>
      </c>
      <c r="S16" s="9">
        <v>756.58</v>
      </c>
      <c r="T16" s="6"/>
      <c r="U16" s="7" t="s">
        <v>124</v>
      </c>
      <c r="V16" s="7" t="s">
        <v>125</v>
      </c>
      <c r="W16" s="7">
        <v>90.79</v>
      </c>
      <c r="X16" s="8">
        <v>57695405000109</v>
      </c>
      <c r="Y16" s="10">
        <v>12.0</v>
      </c>
      <c r="Z16" s="6">
        <v>5352</v>
      </c>
      <c r="AA16" s="6" t="s">
        <v>126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129</v>
      </c>
      <c r="H17" s="2" t="s">
        <v>130</v>
      </c>
      <c r="I17" s="1" t="s">
        <v>131</v>
      </c>
      <c r="J17" s="3">
        <v>5</v>
      </c>
      <c r="K17" s="2" t="s">
        <v>132</v>
      </c>
      <c r="L17" s="1">
        <v>3718874</v>
      </c>
      <c r="M17" s="4">
        <v>212.32</v>
      </c>
      <c r="N17" s="4">
        <v>7438.61</v>
      </c>
      <c r="O17" s="4">
        <v>101.36</v>
      </c>
      <c r="P17" s="4">
        <v>0.0</v>
      </c>
      <c r="Q17" s="4">
        <v>4.61</v>
      </c>
      <c r="R17" s="4">
        <f>S17-W17-O17-P17-Q17</f>
        <v>-8.8817841970013E-16</v>
      </c>
      <c r="S17" s="4">
        <v>120.42</v>
      </c>
      <c r="T17" s="1"/>
      <c r="U17" s="2" t="s">
        <v>133</v>
      </c>
      <c r="V17" s="2" t="s">
        <v>134</v>
      </c>
      <c r="W17" s="2">
        <v>14.45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135</v>
      </c>
      <c r="F18" s="7" t="s">
        <v>136</v>
      </c>
      <c r="G18" s="6" t="s">
        <v>31</v>
      </c>
      <c r="H18" s="7" t="s">
        <v>137</v>
      </c>
      <c r="I18" s="6" t="s">
        <v>138</v>
      </c>
      <c r="J18" s="8">
        <v>5</v>
      </c>
      <c r="K18" s="7" t="s">
        <v>139</v>
      </c>
      <c r="L18" s="6">
        <v>3718871</v>
      </c>
      <c r="M18" s="9">
        <v>26.54</v>
      </c>
      <c r="N18" s="9">
        <v>4948.26</v>
      </c>
      <c r="O18" s="9">
        <v>36.68</v>
      </c>
      <c r="P18" s="9">
        <v>0.0</v>
      </c>
      <c r="Q18" s="9">
        <v>3.07</v>
      </c>
      <c r="R18" s="9">
        <f>S18-W18-O18-P18-Q18</f>
        <v>4.4408920985006E-16</v>
      </c>
      <c r="S18" s="9">
        <v>45.17</v>
      </c>
      <c r="T18" s="6"/>
      <c r="U18" s="7" t="s">
        <v>140</v>
      </c>
      <c r="V18" s="7" t="s">
        <v>141</v>
      </c>
      <c r="W18" s="7">
        <v>5.42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142</v>
      </c>
      <c r="F19" s="2" t="s">
        <v>143</v>
      </c>
      <c r="G19" s="1" t="s">
        <v>31</v>
      </c>
      <c r="H19" s="2" t="s">
        <v>144</v>
      </c>
      <c r="I19" s="1" t="s">
        <v>145</v>
      </c>
      <c r="J19" s="3">
        <v>5</v>
      </c>
      <c r="K19" s="2" t="s">
        <v>146</v>
      </c>
      <c r="L19" s="1">
        <v>3718902</v>
      </c>
      <c r="M19" s="4">
        <v>212.32</v>
      </c>
      <c r="N19" s="4">
        <v>12561.98</v>
      </c>
      <c r="O19" s="4">
        <v>70.13</v>
      </c>
      <c r="P19" s="4">
        <v>0.0</v>
      </c>
      <c r="Q19" s="4">
        <v>7.79</v>
      </c>
      <c r="R19" s="4">
        <f>S19-W19-O19-P19-Q19</f>
        <v>6.2172489379009E-15</v>
      </c>
      <c r="S19" s="4">
        <v>88.55</v>
      </c>
      <c r="T19" s="1"/>
      <c r="U19" s="2" t="s">
        <v>147</v>
      </c>
      <c r="V19" s="2" t="s">
        <v>148</v>
      </c>
      <c r="W19" s="2">
        <v>10.63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149</v>
      </c>
      <c r="F20" s="7" t="s">
        <v>150</v>
      </c>
      <c r="G20" s="6" t="s">
        <v>31</v>
      </c>
      <c r="H20" s="7" t="s">
        <v>151</v>
      </c>
      <c r="I20" s="6" t="s">
        <v>152</v>
      </c>
      <c r="J20" s="8">
        <v>5</v>
      </c>
      <c r="K20" s="7" t="s">
        <v>153</v>
      </c>
      <c r="L20" s="6">
        <v>3718872</v>
      </c>
      <c r="M20" s="9">
        <v>120.0</v>
      </c>
      <c r="N20" s="9">
        <v>7560.84</v>
      </c>
      <c r="O20" s="9">
        <v>44.04</v>
      </c>
      <c r="P20" s="9">
        <v>0.0</v>
      </c>
      <c r="Q20" s="9">
        <v>4.69</v>
      </c>
      <c r="R20" s="9">
        <f>S20-W20-O20-P20-Q20</f>
        <v>4.4408920985006E-15</v>
      </c>
      <c r="S20" s="9">
        <v>55.38</v>
      </c>
      <c r="T20" s="6"/>
      <c r="U20" s="7" t="s">
        <v>154</v>
      </c>
      <c r="V20" s="7" t="s">
        <v>155</v>
      </c>
      <c r="W20" s="7">
        <v>6.65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156</v>
      </c>
      <c r="F21" s="2" t="s">
        <v>157</v>
      </c>
      <c r="G21" s="1" t="s">
        <v>31</v>
      </c>
      <c r="H21" s="2"/>
      <c r="I21" s="1" t="s">
        <v>158</v>
      </c>
      <c r="J21" s="3">
        <v>5</v>
      </c>
      <c r="K21" s="2" t="s">
        <v>159</v>
      </c>
      <c r="L21" s="1">
        <v>3718901</v>
      </c>
      <c r="M21" s="4">
        <v>195.9</v>
      </c>
      <c r="N21" s="4">
        <v>25610.21</v>
      </c>
      <c r="O21" s="4">
        <v>71.93</v>
      </c>
      <c r="P21" s="4">
        <v>0.0</v>
      </c>
      <c r="Q21" s="4">
        <v>15.88</v>
      </c>
      <c r="R21" s="4">
        <f>S21-W21-O21-P21-Q21</f>
        <v>-5.3290705182008E-15</v>
      </c>
      <c r="S21" s="4">
        <v>99.78</v>
      </c>
      <c r="T21" s="1"/>
      <c r="U21" s="2" t="s">
        <v>160</v>
      </c>
      <c r="V21" s="2" t="s">
        <v>161</v>
      </c>
      <c r="W21" s="2">
        <v>11.97</v>
      </c>
      <c r="X21" s="3">
        <v>57695405000109</v>
      </c>
      <c r="Y21" s="5">
        <v>12.0</v>
      </c>
      <c r="Z21" s="1">
        <v>5352</v>
      </c>
      <c r="AA21" s="1" t="s">
        <v>126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162</v>
      </c>
      <c r="F22" s="7" t="s">
        <v>102</v>
      </c>
      <c r="G22" s="6" t="s">
        <v>31</v>
      </c>
      <c r="H22" s="7"/>
      <c r="I22" s="6" t="s">
        <v>163</v>
      </c>
      <c r="J22" s="8">
        <v>5</v>
      </c>
      <c r="K22" s="7" t="s">
        <v>164</v>
      </c>
      <c r="L22" s="6">
        <v>3718863</v>
      </c>
      <c r="M22" s="9">
        <v>212.0</v>
      </c>
      <c r="N22" s="9">
        <v>58832.22</v>
      </c>
      <c r="O22" s="9">
        <v>295.74</v>
      </c>
      <c r="P22" s="9">
        <v>0.0</v>
      </c>
      <c r="Q22" s="9">
        <v>36.48</v>
      </c>
      <c r="R22" s="9">
        <f>S22-W22-O22-P22-Q22</f>
        <v>-3.5527136788005E-14</v>
      </c>
      <c r="S22" s="9">
        <v>377.52</v>
      </c>
      <c r="T22" s="6"/>
      <c r="U22" s="7" t="s">
        <v>165</v>
      </c>
      <c r="V22" s="7" t="s">
        <v>166</v>
      </c>
      <c r="W22" s="7">
        <v>45.3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167</v>
      </c>
      <c r="C23" s="2" t="s">
        <v>168</v>
      </c>
      <c r="D23" s="1" t="s">
        <v>31</v>
      </c>
      <c r="E23" s="2" t="s">
        <v>29</v>
      </c>
      <c r="F23" s="2" t="s">
        <v>30</v>
      </c>
      <c r="G23" s="1" t="s">
        <v>31</v>
      </c>
      <c r="H23" s="2"/>
      <c r="I23" s="1" t="s">
        <v>169</v>
      </c>
      <c r="J23" s="3">
        <v>5</v>
      </c>
      <c r="K23" s="2" t="s">
        <v>170</v>
      </c>
      <c r="L23" s="1"/>
      <c r="M23" s="4">
        <v>45.0</v>
      </c>
      <c r="N23" s="4">
        <v>5173.99</v>
      </c>
      <c r="O23" s="4">
        <v>36.68</v>
      </c>
      <c r="P23" s="4">
        <v>0.0</v>
      </c>
      <c r="Q23" s="4">
        <v>3.21</v>
      </c>
      <c r="R23" s="4">
        <f>S23-W23-O23-P23-Q23</f>
        <v>8.8817841970013E-16</v>
      </c>
      <c r="S23" s="4">
        <v>45.33</v>
      </c>
      <c r="T23" s="1"/>
      <c r="U23" s="2"/>
      <c r="V23" s="2" t="s">
        <v>171</v>
      </c>
      <c r="W23" s="2">
        <v>5.44</v>
      </c>
      <c r="X23" s="3">
        <v>57695405000109</v>
      </c>
      <c r="Y23" s="5">
        <v>12.0</v>
      </c>
      <c r="Z23" s="1">
        <v>5352</v>
      </c>
      <c r="AA23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2022-04-29T21:41:39-03:00</dcterms:created>
  <dcterms:modified xsi:type="dcterms:W3CDTF">2022-04-29T21:41:39-03:00</dcterms:modified>
  <dc:title>Untitled Spreadsheet</dc:title>
  <dc:description/>
  <dc:subject/>
  <cp:keywords/>
  <cp:category/>
</cp:coreProperties>
</file>