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<sst xmlns="http://schemas.openxmlformats.org/spreadsheetml/2006/main" uniqueCount="114">
  <si>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TRANS WAR TRANSPORTES LTDA.   -   Relatório de Movimentação do Grupo FIRMENICH de  29-07-2022 até  29-07-2022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</si>
  <si>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</si>
  <si>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</si>
  <si>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</si>
  <si>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</si>
  <si>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</si>
  <si>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</si>
  <si>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</si>
  <si>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</si>
  <si>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</si>
  <si>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</si>
  <si>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</si>
  <si>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</si>
  <si>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</si>
  <si>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</si>
  <si>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</si>
  <si>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</si>
  <si>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</si>
  <si>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</si>
  <si>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</si>
  <si>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</si>
  <si>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</si>
  <si>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</si>
  <si>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</si>
  <si>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</si>
  <si>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</si>
  <si>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</si>
  <si>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</si>
  <si>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29/07/2022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</si>
  <si>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</si>
  <si>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</si>
  <si>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</si>
  <si>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</si>
  <si>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</si>
  <si>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</si>
  <si>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/133983</t>
  </si>
  <si>
    <t xml:space="preserve">374426-1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</si>
  <si>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3814998 ZTRA</t>
  </si>
  <si>
    <t>35220757695405000109570050001339831007499098</t>
  </si>
  <si>
    <t xml:space="preserve">QUORUM ESSENCIAS INDUSTRIA E COMERCIO EIRELI      </t>
  </si>
  <si>
    <t xml:space="preserve">PIRACICABA                                        </t>
  </si>
  <si>
    <t>/133984</t>
  </si>
  <si>
    <t xml:space="preserve">374376-1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</si>
  <si>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3815037 ZTRA</t>
  </si>
  <si>
    <t>35220757695405000109570050001339841007499109</t>
  </si>
  <si>
    <t>02/08/2022</t>
  </si>
  <si>
    <t xml:space="preserve">BRF - UBERLANIDA                                  </t>
  </si>
  <si>
    <t xml:space="preserve">UBERLANDIA                                        </t>
  </si>
  <si>
    <t>MG</t>
  </si>
  <si>
    <t>SOLUCAO DISTRIB. TRANSP. LOC. VEICULOS</t>
  </si>
  <si>
    <t>/133985</t>
  </si>
  <si>
    <t xml:space="preserve">374353-1\374352-1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</si>
  <si>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- 3815049 - ZTRA  QUIM. ONU 2920 / 8</t>
  </si>
  <si>
    <t>35220757695405000109570050001339851007499114</t>
  </si>
  <si>
    <t xml:space="preserve">TAKASAGO FRAGRANCIAS E AROMAS LTDA.               </t>
  </si>
  <si>
    <t xml:space="preserve">Vinhedo                                           </t>
  </si>
  <si>
    <t>/133986</t>
  </si>
  <si>
    <t xml:space="preserve">374361-1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</si>
  <si>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3815039 ZTRA</t>
  </si>
  <si>
    <t>35220757695405000109570050001339861007499120</t>
  </si>
  <si>
    <t>04/08/2022</t>
  </si>
  <si>
    <t xml:space="preserve">BRF BRASIL - VITORIA DE SANTO ANTAO               </t>
  </si>
  <si>
    <t xml:space="preserve">Vitoria de Santo Antao                            </t>
  </si>
  <si>
    <t>PE</t>
  </si>
  <si>
    <t>/133987</t>
  </si>
  <si>
    <t xml:space="preserve">374351-1\374350-1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</si>
  <si>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- 3815048 - ZTRA  QUIM. ONU 2920 / 8</t>
  </si>
  <si>
    <t>35220757695405000109570050001339871007499135</t>
  </si>
  <si>
    <t xml:space="preserve">REFRIX ENVASADORA DE BEBIDAS LTDA                 </t>
  </si>
  <si>
    <t xml:space="preserve">Tiete                                             </t>
  </si>
  <si>
    <t>/133988</t>
  </si>
  <si>
    <t xml:space="preserve">374355-1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</si>
  <si>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3815056 ZTRA</t>
  </si>
  <si>
    <t>35220757695405000109570050001339881007499140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</si>
  <si>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</si>
  <si>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</si>
  <si>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</si>
  <si>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/133989</t>
  </si>
  <si>
    <t xml:space="preserve">374354-1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</si>
  <si>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- 3815050 - ZTRA  QUIM. ONU 1993 / 3</t>
  </si>
  <si>
    <t>35220757695405000109570050001339891007499156</t>
  </si>
  <si>
    <t xml:space="preserve">DAIRY PARTNERS AMERICAS BRASIL LTDA               </t>
  </si>
  <si>
    <t xml:space="preserve">Araras                                            </t>
  </si>
  <si>
    <t>/133990</t>
  </si>
  <si>
    <t xml:space="preserve">374356-1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</si>
  <si>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- 3815040 - ZTRA</t>
  </si>
  <si>
    <t>35220757695405000109570050001339901007499165</t>
  </si>
  <si>
    <t xml:space="preserve">DIERBERGER FRAGRANCIAS                            </t>
  </si>
  <si>
    <t xml:space="preserve">CARAPICUIBA                                       </t>
  </si>
  <si>
    <t>/133991</t>
  </si>
  <si>
    <t xml:space="preserve">374369-1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</si>
  <si>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- 3815000 - ZTRA</t>
  </si>
  <si>
    <t>35220757695405000109570050001339911007499170</t>
  </si>
  <si>
    <t xml:space="preserve">MARILAN NORDESTE INDUSTRIA DE ALIMENTOS LTDA      </t>
  </si>
  <si>
    <t xml:space="preserve">Igarassu                                          </t>
  </si>
  <si>
    <t>EXPRESSO SUL AMERICANO LTDA</t>
  </si>
  <si>
    <t>/133992</t>
  </si>
  <si>
    <t xml:space="preserve">374359-1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</si>
  <si>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- 3815046 - ZTRA</t>
  </si>
  <si>
    <t>35220757695405000109570050001339921007499186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</si>
  <si>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</si>
  <si>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</si>
  <si>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</si>
  <si>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</si>
  <si>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/133993</t>
  </si>
  <si>
    <t xml:space="preserve">374360-1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</si>
  <si>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- 3814999 - ZTRA QUIM. ONU 3082 / 9</t>
  </si>
  <si>
    <t>35220757695405000109570050001339931007499191</t>
  </si>
  <si>
    <t xml:space="preserve">PROCTER GAMBLE - LOUVEIRA                         </t>
  </si>
  <si>
    <t xml:space="preserve">Louveira                                          </t>
  </si>
  <si>
    <t>/133994</t>
  </si>
  <si>
    <t xml:space="preserve">1277044-1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</si>
  <si>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35220757695405000109570050001339941007499202</t>
  </si>
  <si>
    <t>01/08/2022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</si>
</sst>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3814998</v>
      </c>
      <c r="M3" s="4">
        <v>1.135</v>
      </c>
      <c r="N3" s="4">
        <v>927.18</v>
      </c>
      <c r="O3" s="4">
        <v>43.28</v>
      </c>
      <c r="P3" s="4">
        <v>0.0</v>
      </c>
      <c r="Q3" s="4">
        <v>0.68</v>
      </c>
      <c r="R3" s="4">
        <f>S3-W3-O3-P3-Q3</f>
        <v>-3.3306690738755E-16</v>
      </c>
      <c r="S3" s="4">
        <v>49.95</v>
      </c>
      <c r="T3" s="1"/>
      <c r="U3" s="2" t="s">
        <v>37</v>
      </c>
      <c r="V3" s="2" t="s">
        <v>38</v>
      </c>
      <c r="W3" s="2">
        <v>5.99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3815037</v>
      </c>
      <c r="M4" s="9">
        <v>431.8</v>
      </c>
      <c r="N4" s="9">
        <v>51173.55</v>
      </c>
      <c r="O4" s="9">
        <v>212.01</v>
      </c>
      <c r="P4" s="9">
        <v>0.0</v>
      </c>
      <c r="Q4" s="9">
        <v>37.36</v>
      </c>
      <c r="R4" s="9">
        <f>S4-W4-O4-P4-Q4</f>
        <v>1.4210854715202E-14</v>
      </c>
      <c r="S4" s="9">
        <v>283.38</v>
      </c>
      <c r="T4" s="6"/>
      <c r="U4" s="7" t="s">
        <v>43</v>
      </c>
      <c r="V4" s="7" t="s">
        <v>44</v>
      </c>
      <c r="W4" s="7">
        <v>34.01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48</v>
      </c>
      <c r="H5" s="2" t="s">
        <v>49</v>
      </c>
      <c r="I5" s="1" t="s">
        <v>50</v>
      </c>
      <c r="J5" s="3">
        <v>5</v>
      </c>
      <c r="K5" s="2" t="s">
        <v>51</v>
      </c>
      <c r="L5" s="1">
        <v>3815049</v>
      </c>
      <c r="M5" s="4">
        <v>79.62</v>
      </c>
      <c r="N5" s="4">
        <v>32268.98</v>
      </c>
      <c r="O5" s="4">
        <v>98.89</v>
      </c>
      <c r="P5" s="4">
        <v>0.0</v>
      </c>
      <c r="Q5" s="4">
        <v>23.56</v>
      </c>
      <c r="R5" s="4">
        <f>S5-W5-O5-P5-Q5</f>
        <v>3.5527136788005E-15</v>
      </c>
      <c r="S5" s="4">
        <v>139.15</v>
      </c>
      <c r="T5" s="1"/>
      <c r="U5" s="2" t="s">
        <v>52</v>
      </c>
      <c r="V5" s="2" t="s">
        <v>53</v>
      </c>
      <c r="W5" s="2">
        <v>16.7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31</v>
      </c>
      <c r="H6" s="7"/>
      <c r="I6" s="6" t="s">
        <v>56</v>
      </c>
      <c r="J6" s="8">
        <v>5</v>
      </c>
      <c r="K6" s="7" t="s">
        <v>57</v>
      </c>
      <c r="L6" s="6">
        <v>3815039</v>
      </c>
      <c r="M6" s="9">
        <v>5.37</v>
      </c>
      <c r="N6" s="9">
        <v>13652.02</v>
      </c>
      <c r="O6" s="9">
        <v>61.83</v>
      </c>
      <c r="P6" s="9">
        <v>0.0</v>
      </c>
      <c r="Q6" s="9">
        <v>9.97</v>
      </c>
      <c r="R6" s="9">
        <f>S6-W6-O6-P6-Q6</f>
        <v>1.2434497875802E-14</v>
      </c>
      <c r="S6" s="9">
        <v>81.59</v>
      </c>
      <c r="T6" s="6"/>
      <c r="U6" s="7" t="s">
        <v>58</v>
      </c>
      <c r="V6" s="7" t="s">
        <v>59</v>
      </c>
      <c r="W6" s="7">
        <v>9.79</v>
      </c>
      <c r="X6" s="8">
        <v>57695405000109</v>
      </c>
      <c r="Y6" s="10">
        <v>12.0</v>
      </c>
      <c r="Z6" s="6">
        <v>5352</v>
      </c>
      <c r="AA6" s="6" t="s">
        <v>60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61</v>
      </c>
      <c r="F7" s="2" t="s">
        <v>62</v>
      </c>
      <c r="G7" s="1" t="s">
        <v>63</v>
      </c>
      <c r="H7" s="2" t="s">
        <v>49</v>
      </c>
      <c r="I7" s="1" t="s">
        <v>64</v>
      </c>
      <c r="J7" s="3">
        <v>5</v>
      </c>
      <c r="K7" s="2" t="s">
        <v>65</v>
      </c>
      <c r="L7" s="1">
        <v>3815048</v>
      </c>
      <c r="M7" s="4">
        <v>265.4</v>
      </c>
      <c r="N7" s="4">
        <v>102029.08</v>
      </c>
      <c r="O7" s="4">
        <v>229.92</v>
      </c>
      <c r="P7" s="4">
        <v>0.0</v>
      </c>
      <c r="Q7" s="4">
        <v>74.48</v>
      </c>
      <c r="R7" s="4">
        <f>S7-W7-O7-P7-Q7</f>
        <v>4.2632564145606E-14</v>
      </c>
      <c r="S7" s="4">
        <v>345.91</v>
      </c>
      <c r="T7" s="1"/>
      <c r="U7" s="2" t="s">
        <v>66</v>
      </c>
      <c r="V7" s="2" t="s">
        <v>67</v>
      </c>
      <c r="W7" s="2">
        <v>41.51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68</v>
      </c>
      <c r="F8" s="7" t="s">
        <v>69</v>
      </c>
      <c r="G8" s="6" t="s">
        <v>31</v>
      </c>
      <c r="H8" s="7"/>
      <c r="I8" s="6" t="s">
        <v>70</v>
      </c>
      <c r="J8" s="8">
        <v>5</v>
      </c>
      <c r="K8" s="7" t="s">
        <v>71</v>
      </c>
      <c r="L8" s="6">
        <v>3815056</v>
      </c>
      <c r="M8" s="9">
        <v>106.16</v>
      </c>
      <c r="N8" s="9">
        <v>10891.79</v>
      </c>
      <c r="O8" s="9">
        <v>65.93</v>
      </c>
      <c r="P8" s="9">
        <v>0.0</v>
      </c>
      <c r="Q8" s="9">
        <v>7.95</v>
      </c>
      <c r="R8" s="9">
        <f>S8-W8-O8-P8-Q8</f>
        <v>324.5</v>
      </c>
      <c r="S8" s="9">
        <v>452.7</v>
      </c>
      <c r="T8" s="6"/>
      <c r="U8" s="7" t="s">
        <v>72</v>
      </c>
      <c r="V8" s="7" t="s">
        <v>73</v>
      </c>
      <c r="W8" s="7">
        <v>54.32</v>
      </c>
      <c r="X8" s="8">
        <v>57695405000109</v>
      </c>
      <c r="Y8" s="10">
        <v>12.0</v>
      </c>
      <c r="Z8" s="6">
        <v>5352</v>
      </c>
      <c r="AA8" s="6" t="s">
        <v>45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74</v>
      </c>
      <c r="F9" s="2" t="s">
        <v>75</v>
      </c>
      <c r="G9" s="1" t="s">
        <v>31</v>
      </c>
      <c r="H9" s="2" t="s">
        <v>76</v>
      </c>
      <c r="I9" s="1" t="s">
        <v>77</v>
      </c>
      <c r="J9" s="3">
        <v>5</v>
      </c>
      <c r="K9" s="2" t="s">
        <v>78</v>
      </c>
      <c r="L9" s="1">
        <v>3815050</v>
      </c>
      <c r="M9" s="4">
        <v>106.16</v>
      </c>
      <c r="N9" s="4">
        <v>4670.23</v>
      </c>
      <c r="O9" s="4">
        <v>65.83</v>
      </c>
      <c r="P9" s="4">
        <v>0.0</v>
      </c>
      <c r="Q9" s="4">
        <v>3.41</v>
      </c>
      <c r="R9" s="4">
        <f>S9-W9-O9-P9-Q9</f>
        <v>1.0658141036402E-14</v>
      </c>
      <c r="S9" s="4">
        <v>78.68</v>
      </c>
      <c r="T9" s="1"/>
      <c r="U9" s="2" t="s">
        <v>79</v>
      </c>
      <c r="V9" s="2" t="s">
        <v>80</v>
      </c>
      <c r="W9" s="2">
        <v>9.44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81</v>
      </c>
      <c r="F10" s="7" t="s">
        <v>82</v>
      </c>
      <c r="G10" s="6" t="s">
        <v>31</v>
      </c>
      <c r="H10" s="7" t="s">
        <v>76</v>
      </c>
      <c r="I10" s="6" t="s">
        <v>83</v>
      </c>
      <c r="J10" s="8">
        <v>5</v>
      </c>
      <c r="K10" s="7" t="s">
        <v>84</v>
      </c>
      <c r="L10" s="6">
        <v>3815040</v>
      </c>
      <c r="M10" s="9">
        <v>26.54</v>
      </c>
      <c r="N10" s="9">
        <v>1243.89</v>
      </c>
      <c r="O10" s="9">
        <v>43.28</v>
      </c>
      <c r="P10" s="9">
        <v>0.0</v>
      </c>
      <c r="Q10" s="9">
        <v>0.91</v>
      </c>
      <c r="R10" s="9">
        <f>S10-W10-O10-P10-Q10</f>
        <v>-3.441691376338E-15</v>
      </c>
      <c r="S10" s="9">
        <v>50.22</v>
      </c>
      <c r="T10" s="6"/>
      <c r="U10" s="7" t="s">
        <v>85</v>
      </c>
      <c r="V10" s="7" t="s">
        <v>86</v>
      </c>
      <c r="W10" s="7">
        <v>6.03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31</v>
      </c>
      <c r="H11" s="2"/>
      <c r="I11" s="1" t="s">
        <v>89</v>
      </c>
      <c r="J11" s="3">
        <v>5</v>
      </c>
      <c r="K11" s="2" t="s">
        <v>90</v>
      </c>
      <c r="L11" s="1">
        <v>3815000</v>
      </c>
      <c r="M11" s="4">
        <v>27.68</v>
      </c>
      <c r="N11" s="4">
        <v>27172.11</v>
      </c>
      <c r="O11" s="4">
        <v>43.28</v>
      </c>
      <c r="P11" s="4">
        <v>0.0</v>
      </c>
      <c r="Q11" s="4">
        <v>19.84</v>
      </c>
      <c r="R11" s="4">
        <f>S11-W11-O11-P11-Q11</f>
        <v>3.5527136788005E-15</v>
      </c>
      <c r="S11" s="4">
        <v>71.73</v>
      </c>
      <c r="T11" s="1"/>
      <c r="U11" s="2" t="s">
        <v>91</v>
      </c>
      <c r="V11" s="2" t="s">
        <v>92</v>
      </c>
      <c r="W11" s="2">
        <v>8.61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93</v>
      </c>
      <c r="F12" s="7" t="s">
        <v>94</v>
      </c>
      <c r="G12" s="6" t="s">
        <v>63</v>
      </c>
      <c r="H12" s="7" t="s">
        <v>95</v>
      </c>
      <c r="I12" s="6" t="s">
        <v>96</v>
      </c>
      <c r="J12" s="8">
        <v>5</v>
      </c>
      <c r="K12" s="7" t="s">
        <v>97</v>
      </c>
      <c r="L12" s="6">
        <v>3815046</v>
      </c>
      <c r="M12" s="9">
        <v>212.2</v>
      </c>
      <c r="N12" s="9">
        <v>11106.96</v>
      </c>
      <c r="O12" s="9">
        <v>82.47</v>
      </c>
      <c r="P12" s="9">
        <v>0.0</v>
      </c>
      <c r="Q12" s="9">
        <v>8.11</v>
      </c>
      <c r="R12" s="9">
        <f>S12-W12-O12-P12-Q12</f>
        <v>1.4210854715202E-14</v>
      </c>
      <c r="S12" s="9">
        <v>102.93</v>
      </c>
      <c r="T12" s="6"/>
      <c r="U12" s="7" t="s">
        <v>98</v>
      </c>
      <c r="V12" s="7" t="s">
        <v>99</v>
      </c>
      <c r="W12" s="7">
        <v>12.35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100</v>
      </c>
      <c r="F13" s="2" t="s">
        <v>101</v>
      </c>
      <c r="G13" s="1" t="s">
        <v>102</v>
      </c>
      <c r="H13" s="2" t="s">
        <v>103</v>
      </c>
      <c r="I13" s="1" t="s">
        <v>104</v>
      </c>
      <c r="J13" s="3">
        <v>5</v>
      </c>
      <c r="K13" s="2" t="s">
        <v>105</v>
      </c>
      <c r="L13" s="1">
        <v>3814999</v>
      </c>
      <c r="M13" s="4">
        <v>391.8</v>
      </c>
      <c r="N13" s="4">
        <v>41025.6</v>
      </c>
      <c r="O13" s="4">
        <v>135.63</v>
      </c>
      <c r="P13" s="4">
        <v>0.0</v>
      </c>
      <c r="Q13" s="4">
        <v>29.95</v>
      </c>
      <c r="R13" s="4">
        <f>S13-W13-O13-P13-Q13</f>
        <v>-1.0658141036402E-14</v>
      </c>
      <c r="S13" s="4">
        <v>188.16</v>
      </c>
      <c r="T13" s="1"/>
      <c r="U13" s="2" t="s">
        <v>106</v>
      </c>
      <c r="V13" s="2" t="s">
        <v>107</v>
      </c>
      <c r="W13" s="2">
        <v>22.58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108</v>
      </c>
      <c r="C14" s="7" t="s">
        <v>109</v>
      </c>
      <c r="D14" s="6" t="s">
        <v>31</v>
      </c>
      <c r="E14" s="7" t="s">
        <v>29</v>
      </c>
      <c r="F14" s="7" t="s">
        <v>30</v>
      </c>
      <c r="G14" s="6" t="s">
        <v>31</v>
      </c>
      <c r="H14" s="7"/>
      <c r="I14" s="6" t="s">
        <v>110</v>
      </c>
      <c r="J14" s="8">
        <v>5</v>
      </c>
      <c r="K14" s="7" t="s">
        <v>111</v>
      </c>
      <c r="L14" s="6"/>
      <c r="M14" s="9">
        <v>108.0</v>
      </c>
      <c r="N14" s="9">
        <v>16500.0</v>
      </c>
      <c r="O14" s="9">
        <v>1476.2</v>
      </c>
      <c r="P14" s="9">
        <v>0.0</v>
      </c>
      <c r="Q14" s="9">
        <v>12.54</v>
      </c>
      <c r="R14" s="9">
        <f>S14-W14-O14-P14-Q14</f>
        <v>-3.5527136788005E-14</v>
      </c>
      <c r="S14" s="9">
        <v>1691.75</v>
      </c>
      <c r="T14" s="6"/>
      <c r="U14" s="7"/>
      <c r="V14" s="7" t="s">
        <v>112</v>
      </c>
      <c r="W14" s="7">
        <v>203.01</v>
      </c>
      <c r="X14" s="8">
        <v>57695405000109</v>
      </c>
      <c r="Y14" s="10">
        <v>12.0</v>
      </c>
      <c r="Z14" s="6">
        <v>5352</v>
      </c>
      <c r="AA14" s="6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2022-07-29T17:23:30-03:00</dcterms:created>
  <dcterms:modified xsi:type="dcterms:W3CDTF">2022-07-29T17:23:30-03:00</dcterms:modified>
  <dc:title>Untitled Spreadsheet</dc:title>
  <dc:description/>
  <dc:subject/>
  <cp:keywords/>
  <cp:category/>
</cp:coreProperties>
</file>