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<sst xmlns="http://schemas.openxmlformats.org/spreadsheetml/2006/main" uniqueCount="151">
  <si>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TRANS WAR TRANSPORTES LTDA.   -   Relatório de Movimentação do Grupo FIRMENICH de  30-05-2022 até  30-05-2022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</si>
  <si>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</si>
  <si>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</si>
  <si>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</si>
  <si>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</si>
  <si>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</si>
  <si>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</si>
  <si>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</si>
  <si>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</si>
  <si>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</si>
  <si>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</si>
  <si>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</si>
  <si>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</si>
  <si>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</si>
  <si>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</si>
  <si>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</si>
  <si>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</si>
  <si>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</si>
  <si>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</si>
  <si>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</si>
  <si>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</si>
  <si>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</si>
  <si>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</si>
  <si>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</si>
  <si>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</si>
  <si>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</si>
  <si>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</si>
  <si>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</si>
  <si>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30/05/2022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</si>
  <si>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</si>
  <si>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</si>
  <si>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</si>
  <si>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DANONE LTDA.                                      </t>
  </si>
  <si>
    <t xml:space="preserve">POCOS DE CALDAS                                   </t>
  </si>
  <si>
    <t>MG</t>
  </si>
  <si>
    <t>PONTO LOG</t>
  </si>
  <si>
    <t>/128538</t>
  </si>
  <si>
    <t xml:space="preserve">367460-1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</si>
  <si>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3749383 ZTRA</t>
  </si>
  <si>
    <t>35220557695405000109570050001285381007433059</t>
  </si>
  <si>
    <t>31/05/2022</t>
  </si>
  <si>
    <t xml:space="preserve">DUX COMERCIO E IMPORTACAO LTDA                    </t>
  </si>
  <si>
    <t xml:space="preserve">Jundiai                                           </t>
  </si>
  <si>
    <t>/128539</t>
  </si>
  <si>
    <t xml:space="preserve">367453-1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</si>
  <si>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3749376 ZTRA</t>
  </si>
  <si>
    <t>35220557695405000109570050001285391007433064</t>
  </si>
  <si>
    <t>01/06/2022</t>
  </si>
  <si>
    <t xml:space="preserve">HERSHEY DO BRASIL LTDA                            </t>
  </si>
  <si>
    <t xml:space="preserve">Sao Roque                                         </t>
  </si>
  <si>
    <t>/128540</t>
  </si>
  <si>
    <t xml:space="preserve">367459-1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</si>
  <si>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3749377 ZTRA</t>
  </si>
  <si>
    <t>35220557695405000109570050001285401007433073</t>
  </si>
  <si>
    <t xml:space="preserve">ANANSE QUIMICA                                    </t>
  </si>
  <si>
    <t xml:space="preserve">Ipero                                             </t>
  </si>
  <si>
    <t>/128541</t>
  </si>
  <si>
    <t xml:space="preserve">367439-1\367438-1\367437-1                                                                                                                                                                                                                                     </t>
  </si>
  <si>
    <t>SHIPMENT 3749348 ZTRA</t>
  </si>
  <si>
    <t>35220557695405000109570050001285411007433089</t>
  </si>
  <si>
    <t xml:space="preserve">A.R.C. LOGISTICA E ALIMENTOS LTDA-M               </t>
  </si>
  <si>
    <t xml:space="preserve">Lobato                                            </t>
  </si>
  <si>
    <t>PR</t>
  </si>
  <si>
    <t>TRANSPORTE E LOGISTICA M. AURELIO</t>
  </si>
  <si>
    <t>/128542</t>
  </si>
  <si>
    <t xml:space="preserve">367465-1\367462-1                                                                                                                                                                                                                                              </t>
  </si>
  <si>
    <t>SHIPMENT 3749381 ZTRA</t>
  </si>
  <si>
    <t>35220557695405000109570050001285421007433094</t>
  </si>
  <si>
    <t xml:space="preserve">QUIMICA AMPARO - AMPARO                           </t>
  </si>
  <si>
    <t xml:space="preserve">Amparo                                            </t>
  </si>
  <si>
    <t>/128543</t>
  </si>
  <si>
    <t xml:space="preserve">367464-1\367456-1\367455-1\367454-1                                                                                                                                                                                                                            </t>
  </si>
  <si>
    <t>SHIPMENT 3749350 ZTRA</t>
  </si>
  <si>
    <t>35220557695405000109570050001285431007433105</t>
  </si>
  <si>
    <t xml:space="preserve">BIMBO DO BRASIL LTDA                              </t>
  </si>
  <si>
    <t xml:space="preserve">SAO PAULO                                         </t>
  </si>
  <si>
    <t>/128545</t>
  </si>
  <si>
    <t xml:space="preserve">367491-1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</si>
  <si>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- 3749764 - ZTRA</t>
  </si>
  <si>
    <t>35220557695405000109570050001285451007433126</t>
  </si>
  <si>
    <t xml:space="preserve">CPW BRASIL LTDA                                   </t>
  </si>
  <si>
    <t xml:space="preserve">Cacapava                                          </t>
  </si>
  <si>
    <t>CORUS   ARMAZENAGEM  LOGISTICA  TRANSPORTE E DISTR</t>
  </si>
  <si>
    <t>/128546</t>
  </si>
  <si>
    <t xml:space="preserve">367461-1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</si>
  <si>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- 3749368 - ZTRA</t>
  </si>
  <si>
    <t>35220557695405000109570050001285461007433131</t>
  </si>
  <si>
    <t xml:space="preserve">CRIA SIM PRODS. HIGIENE LTDA                      </t>
  </si>
  <si>
    <t xml:space="preserve">DIADEMA                                           </t>
  </si>
  <si>
    <t>/128547</t>
  </si>
  <si>
    <t xml:space="preserve">367435-1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</si>
  <si>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- 3749349 - ZTRA  QUIM. ONU 3082 / 9</t>
  </si>
  <si>
    <t>35220557695405000109570050001285471007433147</t>
  </si>
  <si>
    <t xml:space="preserve">DAIRY PARTNERS AMERICAS BRASIL LTDA               </t>
  </si>
  <si>
    <t xml:space="preserve">Araras                                            </t>
  </si>
  <si>
    <t>/128548</t>
  </si>
  <si>
    <t xml:space="preserve">367450-1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</si>
  <si>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- 3749369 - ZTRA</t>
  </si>
  <si>
    <t>35220557695405000109570050001285481007433152</t>
  </si>
  <si>
    <t xml:space="preserve">DAN VIGOR INDUSTRIA E COMERCIO DE L               </t>
  </si>
  <si>
    <t>/128549</t>
  </si>
  <si>
    <t xml:space="preserve">367492-1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</si>
  <si>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- 3749370 - ZTRA</t>
  </si>
  <si>
    <t>35220557695405000109570050001285491007433168</t>
  </si>
  <si>
    <t xml:space="preserve">SAO CAETANO DO SUL                                </t>
  </si>
  <si>
    <t>/128550</t>
  </si>
  <si>
    <t xml:space="preserve">367451-1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</si>
  <si>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- 3749382 - ZTRA  QUIM. ONU 1760 / 8</t>
  </si>
  <si>
    <t>35220557695405000109570050001285501007433177</t>
  </si>
  <si>
    <t xml:space="preserve">JD ROYALE INDUSTRIA E COMERCIO LTDA               </t>
  </si>
  <si>
    <t xml:space="preserve">Jandira                                           </t>
  </si>
  <si>
    <t>/128551</t>
  </si>
  <si>
    <t xml:space="preserve">367490-1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</si>
  <si>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- 3749552 - ZTRA</t>
  </si>
  <si>
    <t>35220557695405000109570050001285511007433182</t>
  </si>
  <si>
    <t xml:space="preserve">MARILAN NORDESTE INDUSTRIA DE ALIMENTOS LTDA      </t>
  </si>
  <si>
    <t xml:space="preserve">Igarassu                                          </t>
  </si>
  <si>
    <t>PE</t>
  </si>
  <si>
    <t>EXPRESSO SUL AMERICANO LTDA</t>
  </si>
  <si>
    <t>/128552</t>
  </si>
  <si>
    <t xml:space="preserve">367463-1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</si>
  <si>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- 3749378 - ZTRA</t>
  </si>
  <si>
    <t>35220557695405000109570050001285521007433198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</si>
  <si>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</si>
  <si>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</si>
  <si>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</si>
  <si>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/128553</t>
  </si>
  <si>
    <t xml:space="preserve">367458-1\367457-1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</si>
  <si>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- 3749379 - ZTRA</t>
  </si>
  <si>
    <t>35220557695405000109570050001285531007433209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</si>
  <si>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</si>
  <si>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</si>
  <si>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</si>
  <si>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</si>
  <si>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/128554</t>
  </si>
  <si>
    <t xml:space="preserve">367488-1\367487-1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</si>
  <si>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- 3749357 - ZTRA</t>
  </si>
  <si>
    <t>35220557695405000109570050001285541007433214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</si>
  <si>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</si>
  <si>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</si>
  <si>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</si>
  <si>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/128555</t>
  </si>
  <si>
    <t xml:space="preserve">367440-1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</si>
  <si>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- 3749358 - ZTRA  QUIM. ONU 3082 / 9</t>
  </si>
  <si>
    <t>35220557695405000109570050001285551007433220</t>
  </si>
  <si>
    <t xml:space="preserve">SEARA ALIMENTOS                                   </t>
  </si>
  <si>
    <t xml:space="preserve">OSASCO                                            </t>
  </si>
  <si>
    <t>/128623</t>
  </si>
  <si>
    <t xml:space="preserve">367297-1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</si>
  <si>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- 3748096 - ZCAR</t>
  </si>
  <si>
    <t>35220557695405000109570050001286231007433531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</si>
</sst>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0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3749383</v>
      </c>
      <c r="M3" s="4">
        <v>26.54</v>
      </c>
      <c r="N3" s="4">
        <v>6487.29</v>
      </c>
      <c r="O3" s="4">
        <v>52.4</v>
      </c>
      <c r="P3" s="4">
        <v>0.0</v>
      </c>
      <c r="Q3" s="4">
        <v>4.02</v>
      </c>
      <c r="R3" s="4">
        <f>S3-W3-O3-P3-Q3</f>
        <v>3.5527136788005E-15</v>
      </c>
      <c r="S3" s="4">
        <v>64.11</v>
      </c>
      <c r="T3" s="1"/>
      <c r="U3" s="2" t="s">
        <v>38</v>
      </c>
      <c r="V3" s="2" t="s">
        <v>39</v>
      </c>
      <c r="W3" s="2">
        <v>7.69</v>
      </c>
      <c r="X3" s="3">
        <v>57695405000109</v>
      </c>
      <c r="Y3" s="5">
        <v>12.0</v>
      </c>
      <c r="Z3" s="1">
        <v>5352</v>
      </c>
      <c r="AA3" s="1" t="s">
        <v>40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41</v>
      </c>
      <c r="F4" s="7" t="s">
        <v>42</v>
      </c>
      <c r="G4" s="6" t="s">
        <v>31</v>
      </c>
      <c r="H4" s="7"/>
      <c r="I4" s="6" t="s">
        <v>43</v>
      </c>
      <c r="J4" s="8">
        <v>5</v>
      </c>
      <c r="K4" s="7" t="s">
        <v>44</v>
      </c>
      <c r="L4" s="6">
        <v>3749376</v>
      </c>
      <c r="M4" s="9">
        <v>23.18</v>
      </c>
      <c r="N4" s="9">
        <v>19154.73</v>
      </c>
      <c r="O4" s="9">
        <v>36.68</v>
      </c>
      <c r="P4" s="9">
        <v>0.0</v>
      </c>
      <c r="Q4" s="9">
        <v>11.88</v>
      </c>
      <c r="R4" s="9">
        <f>S4-W4-O4-P4-Q4</f>
        <v>1.7763568394003E-15</v>
      </c>
      <c r="S4" s="9">
        <v>55.18</v>
      </c>
      <c r="T4" s="6"/>
      <c r="U4" s="7" t="s">
        <v>45</v>
      </c>
      <c r="V4" s="7" t="s">
        <v>46</v>
      </c>
      <c r="W4" s="7">
        <v>6.62</v>
      </c>
      <c r="X4" s="8">
        <v>57695405000109</v>
      </c>
      <c r="Y4" s="10">
        <v>12.0</v>
      </c>
      <c r="Z4" s="6">
        <v>5352</v>
      </c>
      <c r="AA4" s="6" t="s">
        <v>47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48</v>
      </c>
      <c r="F5" s="2" t="s">
        <v>49</v>
      </c>
      <c r="G5" s="1" t="s">
        <v>31</v>
      </c>
      <c r="H5" s="2"/>
      <c r="I5" s="1" t="s">
        <v>50</v>
      </c>
      <c r="J5" s="3">
        <v>5</v>
      </c>
      <c r="K5" s="2" t="s">
        <v>51</v>
      </c>
      <c r="L5" s="1">
        <v>3749377</v>
      </c>
      <c r="M5" s="4">
        <v>53.08</v>
      </c>
      <c r="N5" s="4">
        <v>9776.46</v>
      </c>
      <c r="O5" s="4">
        <v>36.68</v>
      </c>
      <c r="P5" s="4">
        <v>0.0</v>
      </c>
      <c r="Q5" s="4">
        <v>6.06</v>
      </c>
      <c r="R5" s="4">
        <f>S5-W5-O5-P5-Q5</f>
        <v>2.6645352591004E-15</v>
      </c>
      <c r="S5" s="4">
        <v>48.57</v>
      </c>
      <c r="T5" s="1"/>
      <c r="U5" s="2" t="s">
        <v>52</v>
      </c>
      <c r="V5" s="2" t="s">
        <v>53</v>
      </c>
      <c r="W5" s="2">
        <v>5.83</v>
      </c>
      <c r="X5" s="3">
        <v>57695405000109</v>
      </c>
      <c r="Y5" s="5">
        <v>12.0</v>
      </c>
      <c r="Z5" s="1">
        <v>5352</v>
      </c>
      <c r="AA5" s="1" t="s">
        <v>47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31</v>
      </c>
      <c r="H6" s="7"/>
      <c r="I6" s="6" t="s">
        <v>56</v>
      </c>
      <c r="J6" s="8">
        <v>5</v>
      </c>
      <c r="K6" s="7" t="s">
        <v>57</v>
      </c>
      <c r="L6" s="6"/>
      <c r="M6" s="9">
        <v>32.73</v>
      </c>
      <c r="N6" s="9">
        <v>13984.5</v>
      </c>
      <c r="O6" s="9">
        <v>52.4</v>
      </c>
      <c r="P6" s="9">
        <v>0.0</v>
      </c>
      <c r="Q6" s="9">
        <v>8.67</v>
      </c>
      <c r="R6" s="9">
        <f>S6-W6-O6-P6-Q6</f>
        <v>8.8817841970013E-15</v>
      </c>
      <c r="S6" s="9">
        <v>69.4</v>
      </c>
      <c r="T6" s="6"/>
      <c r="U6" s="7" t="s">
        <v>58</v>
      </c>
      <c r="V6" s="7" t="s">
        <v>59</v>
      </c>
      <c r="W6" s="7">
        <v>8.33</v>
      </c>
      <c r="X6" s="8">
        <v>57695405000109</v>
      </c>
      <c r="Y6" s="10">
        <v>12.0</v>
      </c>
      <c r="Z6" s="6">
        <v>5352</v>
      </c>
      <c r="AA6" s="6" t="s">
        <v>47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62</v>
      </c>
      <c r="H7" s="2" t="s">
        <v>63</v>
      </c>
      <c r="I7" s="1" t="s">
        <v>64</v>
      </c>
      <c r="J7" s="3">
        <v>5</v>
      </c>
      <c r="K7" s="2" t="s">
        <v>65</v>
      </c>
      <c r="L7" s="1"/>
      <c r="M7" s="4">
        <v>171.62</v>
      </c>
      <c r="N7" s="4">
        <v>52111.14</v>
      </c>
      <c r="O7" s="4">
        <v>90.27</v>
      </c>
      <c r="P7" s="4">
        <v>0.0</v>
      </c>
      <c r="Q7" s="4">
        <v>32.31</v>
      </c>
      <c r="R7" s="4">
        <f>S7-W7-O7-P7-Q7</f>
        <v>1.4210854715202E-14</v>
      </c>
      <c r="S7" s="4">
        <v>139.3</v>
      </c>
      <c r="T7" s="1"/>
      <c r="U7" s="2" t="s">
        <v>66</v>
      </c>
      <c r="V7" s="2" t="s">
        <v>67</v>
      </c>
      <c r="W7" s="2">
        <v>16.72</v>
      </c>
      <c r="X7" s="3">
        <v>57695405000109</v>
      </c>
      <c r="Y7" s="5">
        <v>12.0</v>
      </c>
      <c r="Z7" s="1">
        <v>5352</v>
      </c>
      <c r="AA7" s="1" t="s">
        <v>47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31</v>
      </c>
      <c r="H8" s="7"/>
      <c r="I8" s="6" t="s">
        <v>70</v>
      </c>
      <c r="J8" s="8">
        <v>5</v>
      </c>
      <c r="K8" s="7" t="s">
        <v>71</v>
      </c>
      <c r="L8" s="6">
        <v>3749350</v>
      </c>
      <c r="M8" s="9">
        <v>3723.6</v>
      </c>
      <c r="N8" s="9">
        <v>298252.96</v>
      </c>
      <c r="O8" s="9">
        <v>1895.35</v>
      </c>
      <c r="P8" s="9">
        <v>0.0</v>
      </c>
      <c r="Q8" s="9">
        <v>184.92</v>
      </c>
      <c r="R8" s="9">
        <f>S8-W8-O8-P8-Q8</f>
        <v>250</v>
      </c>
      <c r="S8" s="9">
        <v>2648.03</v>
      </c>
      <c r="T8" s="6"/>
      <c r="U8" s="7" t="s">
        <v>72</v>
      </c>
      <c r="V8" s="7" t="s">
        <v>73</v>
      </c>
      <c r="W8" s="7">
        <v>317.76</v>
      </c>
      <c r="X8" s="8">
        <v>57695405000109</v>
      </c>
      <c r="Y8" s="10">
        <v>12.0</v>
      </c>
      <c r="Z8" s="6">
        <v>5352</v>
      </c>
      <c r="AA8" s="6" t="s">
        <v>47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31</v>
      </c>
      <c r="H9" s="2"/>
      <c r="I9" s="1" t="s">
        <v>76</v>
      </c>
      <c r="J9" s="3">
        <v>5</v>
      </c>
      <c r="K9" s="2" t="s">
        <v>77</v>
      </c>
      <c r="L9" s="1">
        <v>3749764</v>
      </c>
      <c r="M9" s="4">
        <v>132.5</v>
      </c>
      <c r="N9" s="4">
        <v>8272.86</v>
      </c>
      <c r="O9" s="4">
        <v>295.74</v>
      </c>
      <c r="P9" s="4">
        <v>0.0</v>
      </c>
      <c r="Q9" s="4">
        <v>5.13</v>
      </c>
      <c r="R9" s="4">
        <f>S9-W9-O9-P9-Q9</f>
        <v>-4.4408920985006E-15</v>
      </c>
      <c r="S9" s="4">
        <v>341.9</v>
      </c>
      <c r="T9" s="1"/>
      <c r="U9" s="2" t="s">
        <v>78</v>
      </c>
      <c r="V9" s="2" t="s">
        <v>79</v>
      </c>
      <c r="W9" s="2">
        <v>41.03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31</v>
      </c>
      <c r="H10" s="7" t="s">
        <v>82</v>
      </c>
      <c r="I10" s="6" t="s">
        <v>83</v>
      </c>
      <c r="J10" s="8">
        <v>5</v>
      </c>
      <c r="K10" s="7" t="s">
        <v>84</v>
      </c>
      <c r="L10" s="6">
        <v>3749368</v>
      </c>
      <c r="M10" s="9">
        <v>106.16</v>
      </c>
      <c r="N10" s="9">
        <v>5220.0</v>
      </c>
      <c r="O10" s="9">
        <v>38.96</v>
      </c>
      <c r="P10" s="9">
        <v>0.0</v>
      </c>
      <c r="Q10" s="9">
        <v>3.24</v>
      </c>
      <c r="R10" s="9">
        <f>S10-W10-O10-P10-Q10</f>
        <v>1.7763568394003E-15</v>
      </c>
      <c r="S10" s="9">
        <v>47.95</v>
      </c>
      <c r="T10" s="6"/>
      <c r="U10" s="7" t="s">
        <v>85</v>
      </c>
      <c r="V10" s="7" t="s">
        <v>86</v>
      </c>
      <c r="W10" s="7">
        <v>5.75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/>
      <c r="I11" s="1" t="s">
        <v>89</v>
      </c>
      <c r="J11" s="3">
        <v>5</v>
      </c>
      <c r="K11" s="2" t="s">
        <v>90</v>
      </c>
      <c r="L11" s="1">
        <v>3749349</v>
      </c>
      <c r="M11" s="4">
        <v>52.8</v>
      </c>
      <c r="N11" s="4">
        <v>9618.77</v>
      </c>
      <c r="O11" s="4">
        <v>36.68</v>
      </c>
      <c r="P11" s="4">
        <v>0.0</v>
      </c>
      <c r="Q11" s="4">
        <v>5.96</v>
      </c>
      <c r="R11" s="4">
        <f>S11-W11-O11-P11-Q11</f>
        <v>8.8817841970013E-16</v>
      </c>
      <c r="S11" s="4">
        <v>48.45</v>
      </c>
      <c r="T11" s="1"/>
      <c r="U11" s="2" t="s">
        <v>91</v>
      </c>
      <c r="V11" s="2" t="s">
        <v>92</v>
      </c>
      <c r="W11" s="2">
        <v>5.81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31</v>
      </c>
      <c r="H12" s="7" t="s">
        <v>82</v>
      </c>
      <c r="I12" s="6" t="s">
        <v>95</v>
      </c>
      <c r="J12" s="8">
        <v>5</v>
      </c>
      <c r="K12" s="7" t="s">
        <v>96</v>
      </c>
      <c r="L12" s="6">
        <v>3749369</v>
      </c>
      <c r="M12" s="9">
        <v>23.03</v>
      </c>
      <c r="N12" s="9">
        <v>17240.57</v>
      </c>
      <c r="O12" s="9">
        <v>36.68</v>
      </c>
      <c r="P12" s="9">
        <v>0.0</v>
      </c>
      <c r="Q12" s="9">
        <v>10.69</v>
      </c>
      <c r="R12" s="9">
        <f>S12-W12-O12-P12-Q12</f>
        <v>-1.7763568394003E-15</v>
      </c>
      <c r="S12" s="9">
        <v>53.83</v>
      </c>
      <c r="T12" s="6"/>
      <c r="U12" s="7" t="s">
        <v>97</v>
      </c>
      <c r="V12" s="7" t="s">
        <v>98</v>
      </c>
      <c r="W12" s="7">
        <v>6.46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75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3749370</v>
      </c>
      <c r="M13" s="4">
        <v>115.9</v>
      </c>
      <c r="N13" s="4">
        <v>57401.74</v>
      </c>
      <c r="O13" s="4">
        <v>295.74</v>
      </c>
      <c r="P13" s="4">
        <v>0.0</v>
      </c>
      <c r="Q13" s="4">
        <v>35.59</v>
      </c>
      <c r="R13" s="4">
        <f>S13-W13-O13-P13-Q13</f>
        <v>-2.8421709430404E-14</v>
      </c>
      <c r="S13" s="4">
        <v>376.51</v>
      </c>
      <c r="T13" s="1"/>
      <c r="U13" s="2" t="s">
        <v>102</v>
      </c>
      <c r="V13" s="2" t="s">
        <v>103</v>
      </c>
      <c r="W13" s="2">
        <v>45.18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99</v>
      </c>
      <c r="F14" s="7" t="s">
        <v>104</v>
      </c>
      <c r="G14" s="6" t="s">
        <v>31</v>
      </c>
      <c r="H14" s="7"/>
      <c r="I14" s="6" t="s">
        <v>105</v>
      </c>
      <c r="J14" s="8">
        <v>5</v>
      </c>
      <c r="K14" s="7" t="s">
        <v>106</v>
      </c>
      <c r="L14" s="6">
        <v>3749382</v>
      </c>
      <c r="M14" s="9">
        <v>530.8</v>
      </c>
      <c r="N14" s="9">
        <v>34845.13</v>
      </c>
      <c r="O14" s="9">
        <v>347.57</v>
      </c>
      <c r="P14" s="9">
        <v>0.0</v>
      </c>
      <c r="Q14" s="9">
        <v>21.6</v>
      </c>
      <c r="R14" s="9">
        <f>S14-W14-O14-P14-Q14</f>
        <v>-3.5527136788005E-14</v>
      </c>
      <c r="S14" s="9">
        <v>419.51</v>
      </c>
      <c r="T14" s="6"/>
      <c r="U14" s="7" t="s">
        <v>107</v>
      </c>
      <c r="V14" s="7" t="s">
        <v>108</v>
      </c>
      <c r="W14" s="7">
        <v>50.34</v>
      </c>
      <c r="X14" s="8">
        <v>57695405000109</v>
      </c>
      <c r="Y14" s="10">
        <v>12.0</v>
      </c>
      <c r="Z14" s="6">
        <v>5352</v>
      </c>
      <c r="AA14" s="6" t="s">
        <v>40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3749552</v>
      </c>
      <c r="M15" s="4">
        <v>193.0</v>
      </c>
      <c r="N15" s="4">
        <v>12183.09</v>
      </c>
      <c r="O15" s="4">
        <v>70.83</v>
      </c>
      <c r="P15" s="4">
        <v>0.0</v>
      </c>
      <c r="Q15" s="4">
        <v>7.55</v>
      </c>
      <c r="R15" s="4">
        <f>S15-W15-O15-P15-Q15</f>
        <v>-2.6645352591004E-15</v>
      </c>
      <c r="S15" s="4">
        <v>89.07</v>
      </c>
      <c r="T15" s="1"/>
      <c r="U15" s="2" t="s">
        <v>113</v>
      </c>
      <c r="V15" s="2" t="s">
        <v>114</v>
      </c>
      <c r="W15" s="2">
        <v>10.69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117</v>
      </c>
      <c r="H16" s="7" t="s">
        <v>118</v>
      </c>
      <c r="I16" s="6" t="s">
        <v>119</v>
      </c>
      <c r="J16" s="8">
        <v>5</v>
      </c>
      <c r="K16" s="7" t="s">
        <v>120</v>
      </c>
      <c r="L16" s="6">
        <v>3749378</v>
      </c>
      <c r="M16" s="9">
        <v>159.24</v>
      </c>
      <c r="N16" s="9">
        <v>8307.12</v>
      </c>
      <c r="O16" s="9">
        <v>58.35</v>
      </c>
      <c r="P16" s="9">
        <v>0.0</v>
      </c>
      <c r="Q16" s="9">
        <v>5.15</v>
      </c>
      <c r="R16" s="9">
        <f>S16-W16-O16-P16-Q16</f>
        <v>-1.7763568394003E-15</v>
      </c>
      <c r="S16" s="9">
        <v>72.16</v>
      </c>
      <c r="T16" s="6"/>
      <c r="U16" s="7" t="s">
        <v>121</v>
      </c>
      <c r="V16" s="7" t="s">
        <v>122</v>
      </c>
      <c r="W16" s="7">
        <v>8.66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 t="s">
        <v>125</v>
      </c>
      <c r="I17" s="1" t="s">
        <v>126</v>
      </c>
      <c r="J17" s="3">
        <v>5</v>
      </c>
      <c r="K17" s="2" t="s">
        <v>127</v>
      </c>
      <c r="L17" s="1">
        <v>3749379</v>
      </c>
      <c r="M17" s="4">
        <v>26.54</v>
      </c>
      <c r="N17" s="4">
        <v>13195.06</v>
      </c>
      <c r="O17" s="4">
        <v>48.63</v>
      </c>
      <c r="P17" s="4">
        <v>0.0</v>
      </c>
      <c r="Q17" s="4">
        <v>8.18</v>
      </c>
      <c r="R17" s="4">
        <f>S17-W17-O17-P17-Q17</f>
        <v>0</v>
      </c>
      <c r="S17" s="4">
        <v>64.56</v>
      </c>
      <c r="T17" s="1"/>
      <c r="U17" s="2" t="s">
        <v>128</v>
      </c>
      <c r="V17" s="2" t="s">
        <v>129</v>
      </c>
      <c r="W17" s="2">
        <v>7.75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132</v>
      </c>
      <c r="H18" s="7" t="s">
        <v>133</v>
      </c>
      <c r="I18" s="6" t="s">
        <v>134</v>
      </c>
      <c r="J18" s="8">
        <v>5</v>
      </c>
      <c r="K18" s="7" t="s">
        <v>135</v>
      </c>
      <c r="L18" s="6">
        <v>3749357</v>
      </c>
      <c r="M18" s="9">
        <v>1175.4</v>
      </c>
      <c r="N18" s="9">
        <v>161009.0</v>
      </c>
      <c r="O18" s="9">
        <v>301.73</v>
      </c>
      <c r="P18" s="9">
        <v>0.0</v>
      </c>
      <c r="Q18" s="9">
        <v>99.83</v>
      </c>
      <c r="R18" s="9">
        <f>S18-W18-O18-P18-Q18</f>
        <v>-1.4210854715202E-14</v>
      </c>
      <c r="S18" s="9">
        <v>456.32</v>
      </c>
      <c r="T18" s="6"/>
      <c r="U18" s="7" t="s">
        <v>136</v>
      </c>
      <c r="V18" s="7" t="s">
        <v>137</v>
      </c>
      <c r="W18" s="7">
        <v>54.76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138</v>
      </c>
      <c r="F19" s="2" t="s">
        <v>139</v>
      </c>
      <c r="G19" s="1" t="s">
        <v>31</v>
      </c>
      <c r="H19" s="2" t="s">
        <v>140</v>
      </c>
      <c r="I19" s="1" t="s">
        <v>141</v>
      </c>
      <c r="J19" s="3">
        <v>5</v>
      </c>
      <c r="K19" s="2" t="s">
        <v>142</v>
      </c>
      <c r="L19" s="1">
        <v>3749356</v>
      </c>
      <c r="M19" s="4">
        <v>0.56</v>
      </c>
      <c r="N19" s="4">
        <v>843.9</v>
      </c>
      <c r="O19" s="4">
        <v>36.68</v>
      </c>
      <c r="P19" s="4">
        <v>0.0</v>
      </c>
      <c r="Q19" s="4">
        <v>0.52</v>
      </c>
      <c r="R19" s="4">
        <f>S19-W19-O19-P19-Q19</f>
        <v>3.1086244689504E-15</v>
      </c>
      <c r="S19" s="4">
        <v>42.27</v>
      </c>
      <c r="T19" s="1"/>
      <c r="U19" s="2" t="s">
        <v>143</v>
      </c>
      <c r="V19" s="2" t="s">
        <v>144</v>
      </c>
      <c r="W19" s="2">
        <v>5.07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145</v>
      </c>
      <c r="F20" s="7" t="s">
        <v>146</v>
      </c>
      <c r="G20" s="6" t="s">
        <v>31</v>
      </c>
      <c r="H20" s="7"/>
      <c r="I20" s="6" t="s">
        <v>147</v>
      </c>
      <c r="J20" s="8">
        <v>5</v>
      </c>
      <c r="K20" s="7" t="s">
        <v>148</v>
      </c>
      <c r="L20" s="6">
        <v>3748096</v>
      </c>
      <c r="M20" s="9">
        <v>106.0</v>
      </c>
      <c r="N20" s="9">
        <v>43669.96</v>
      </c>
      <c r="O20" s="9">
        <v>23.34</v>
      </c>
      <c r="P20" s="9">
        <v>0.0</v>
      </c>
      <c r="Q20" s="9">
        <v>16.25</v>
      </c>
      <c r="R20" s="9">
        <f>S20-W20-O20-P20-Q20</f>
        <v>3.5527136788005E-15</v>
      </c>
      <c r="S20" s="9">
        <v>44.99</v>
      </c>
      <c r="T20" s="6"/>
      <c r="U20" s="7" t="s">
        <v>149</v>
      </c>
      <c r="V20" s="7" t="s">
        <v>150</v>
      </c>
      <c r="W20" s="7">
        <v>5.4</v>
      </c>
      <c r="X20" s="8">
        <v>57695405000109</v>
      </c>
      <c r="Y20" s="10">
        <v>12.0</v>
      </c>
      <c r="Z20" s="6">
        <v>5352</v>
      </c>
      <c r="AA20" s="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2022-05-30T19:49:53-03:00</dcterms:created>
  <dcterms:modified xsi:type="dcterms:W3CDTF">2022-05-30T19:49:53-03:00</dcterms:modified>
  <dc:title>Untitled Spreadsheet</dc:title>
  <dc:description/>
  <dc:subject/>
  <cp:keywords/>
  <cp:category/>
</cp:coreProperties>
</file>