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8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<sst xmlns="http://schemas.openxmlformats.org/spreadsheetml/2006/main" uniqueCount="4457">
  <si>
    <t>TRANS WAR TRANSPORTES LTDA.   -   Relatório de Movimentação do Grupo FIRMENICH de  16-06-2021 até  31-08-2021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</si>
  <si>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</si>
  <si>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</si>
  <si>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</si>
  <si>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</si>
  <si>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</si>
  <si>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</si>
  <si>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</si>
  <si>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</si>
  <si>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</si>
  <si>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</si>
  <si>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</si>
  <si>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</si>
  <si>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</si>
  <si>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</si>
  <si>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</si>
  <si>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</si>
  <si>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</si>
  <si>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</si>
  <si>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</si>
  <si>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</si>
  <si>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</si>
  <si>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</si>
  <si>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</si>
  <si>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</si>
  <si>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</si>
  <si>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</si>
  <si>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</si>
  <si>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05/07/2021</t>
  </si>
  <si>
    <t xml:space="preserve">FIRMENICH - COTIA                                 </t>
  </si>
  <si>
    <t xml:space="preserve">COTIA                                             </t>
  </si>
  <si>
    <t>SP</t>
  </si>
  <si>
    <t xml:space="preserve">BRF SA                                            </t>
  </si>
  <si>
    <t xml:space="preserve">TATUI                                             </t>
  </si>
  <si>
    <t>SOLUCAO DISTRIB. TRANSP. LOC. VEICULOS</t>
  </si>
  <si>
    <t>/100022</t>
  </si>
  <si>
    <t xml:space="preserve">333544-1\333543-1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</si>
  <si>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- 3402608 - ZTRA</t>
  </si>
  <si>
    <t>35210757695405000109570050001000221007073162</t>
  </si>
  <si>
    <t>06/07/2021</t>
  </si>
  <si>
    <t xml:space="preserve">QUIMICA AMPARO - AMPARO                           </t>
  </si>
  <si>
    <t xml:space="preserve">Amparo                                            </t>
  </si>
  <si>
    <t>/100035</t>
  </si>
  <si>
    <t xml:space="preserve">333595-1\333594-1\333593-1\333591-1\333590-1\333589-1\333588-1\333587-1\333586-1                                                                                                                                                                               </t>
  </si>
  <si>
    <t>SHIPMENT 3402494</t>
  </si>
  <si>
    <t>35210757695405000109570050001000351007073802</t>
  </si>
  <si>
    <t xml:space="preserve">PROCTER GAMBLE - LOUVEIRA                         </t>
  </si>
  <si>
    <t xml:space="preserve">Louveira                                          </t>
  </si>
  <si>
    <t>/100036</t>
  </si>
  <si>
    <t xml:space="preserve">333656-1\333655-1\333654-1\333653-1                                                                                                                                                                                                                            </t>
  </si>
  <si>
    <t>SHIPMENT - 3402493 - ZTRA  QUIM. ONU 3082 / 9</t>
  </si>
  <si>
    <t>35210757695405000109570050001000361007073141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</si>
  <si>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</si>
  <si>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</si>
  <si>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</si>
  <si>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/100115</t>
  </si>
  <si>
    <t xml:space="preserve">333821-1\333820-1\333819-1\333818-1                                                                                                                                                                                                                            </t>
  </si>
  <si>
    <t>SHIPMENT - 3404495 - ZTRA</t>
  </si>
  <si>
    <t>35210757695405000109570050001001151007074666</t>
  </si>
  <si>
    <t xml:space="preserve">CPW BRASIL LTDA                                   </t>
  </si>
  <si>
    <t xml:space="preserve">Cacapava                                          </t>
  </si>
  <si>
    <t>CORUS   ARMAZENAGEM  LOGISTICA  TRANSPORTE E DISTR</t>
  </si>
  <si>
    <t>/100116</t>
  </si>
  <si>
    <t xml:space="preserve">333783-1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</si>
  <si>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- 3404516 - ZTRA</t>
  </si>
  <si>
    <t>35210757695405000109570050001001161007074671</t>
  </si>
  <si>
    <t xml:space="preserve">ENOVA FOODS S.A                                   </t>
  </si>
  <si>
    <t xml:space="preserve">CATANDUVA                                         </t>
  </si>
  <si>
    <t>BOSS EXPRESS CARGAS</t>
  </si>
  <si>
    <t>/100117</t>
  </si>
  <si>
    <t xml:space="preserve">333780-1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</si>
  <si>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- 3404517 - ZTRA</t>
  </si>
  <si>
    <t>35210757695405000109570050001001171007074687</t>
  </si>
  <si>
    <t xml:space="preserve">G L  LABORATORIES WORLDWIDE LTDA.                 </t>
  </si>
  <si>
    <t xml:space="preserve">Jundiai                                           </t>
  </si>
  <si>
    <t>/100118</t>
  </si>
  <si>
    <t xml:space="preserve">333759-1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</si>
  <si>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- 3404518 - ZTRA</t>
  </si>
  <si>
    <t>35210757695405000109570050001001181007074692</t>
  </si>
  <si>
    <t>07/07/2021</t>
  </si>
  <si>
    <t>/100119</t>
  </si>
  <si>
    <t xml:space="preserve">333760-1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</si>
  <si>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35210757695405000109570050001001191007074703</t>
  </si>
  <si>
    <t xml:space="preserve">NESTLE - ARACATUBA                                </t>
  </si>
  <si>
    <t xml:space="preserve">Aracatuba                                         </t>
  </si>
  <si>
    <t>RODOCERTO TRANSPORTES LTDA.</t>
  </si>
  <si>
    <t>/100120</t>
  </si>
  <si>
    <t xml:space="preserve">333755-1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</si>
  <si>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- 3404519 - ZTRA</t>
  </si>
  <si>
    <t>35210757695405000109570050001001201007074712</t>
  </si>
  <si>
    <t xml:space="preserve">NESTLE - ARARAS                                   </t>
  </si>
  <si>
    <t xml:space="preserve">Araras                                            </t>
  </si>
  <si>
    <t>/100121</t>
  </si>
  <si>
    <t xml:space="preserve">333757-1\333756-1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</si>
  <si>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- 3404520 - ZTRA</t>
  </si>
  <si>
    <t>35210757695405000109570050001001211007074728</t>
  </si>
  <si>
    <t>/100122</t>
  </si>
  <si>
    <t xml:space="preserve">333801-1\333800-1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</si>
  <si>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- 3404528 - ZTRA  QUIM. ONU 1197 / 3</t>
  </si>
  <si>
    <t>35210757695405000109570050001001221007074733</t>
  </si>
  <si>
    <t xml:space="preserve">ANANSE QUIMICA                                    </t>
  </si>
  <si>
    <t xml:space="preserve">Ipero                                             </t>
  </si>
  <si>
    <t>/100123</t>
  </si>
  <si>
    <t xml:space="preserve">333793-1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</si>
  <si>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- 3404475 - ZTRA  QUIM. ONU 3082 / 9</t>
  </si>
  <si>
    <t>35210757695405000109570050001001231007074749</t>
  </si>
  <si>
    <t xml:space="preserve">BOMBRIL S/A                                       </t>
  </si>
  <si>
    <t xml:space="preserve">SAO BERNARDO DO CAMPO                             </t>
  </si>
  <si>
    <t>/100124</t>
  </si>
  <si>
    <t xml:space="preserve">333782-1\333781-1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</si>
  <si>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- 3404476 - ZTRA  QUIM. ONU 3082 / 9</t>
  </si>
  <si>
    <t>35210757695405000109570050001001241007074754</t>
  </si>
  <si>
    <t xml:space="preserve">SAVOY INDUSTRIA DE COSMETICOS S.A.                </t>
  </si>
  <si>
    <t xml:space="preserve">Senador Canedo                                    </t>
  </si>
  <si>
    <t>GO</t>
  </si>
  <si>
    <t>RAO- TAOBI TRANSPORTES VARGEM GRANDE PAULISTA</t>
  </si>
  <si>
    <t>/100125</t>
  </si>
  <si>
    <t xml:space="preserve">333779-1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</si>
  <si>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- 3404491 - ZTRA  QUIM. ONU 3082 / 9</t>
  </si>
  <si>
    <t>35210757695405000109570050001001251007074760</t>
  </si>
  <si>
    <t xml:space="preserve">SOBEL IND. E COM.                                 </t>
  </si>
  <si>
    <t xml:space="preserve">SAO PAULO                                         </t>
  </si>
  <si>
    <t>/100126</t>
  </si>
  <si>
    <t xml:space="preserve">333795-1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</si>
  <si>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- 3404492 - ZTRA</t>
  </si>
  <si>
    <t>35210757695405000109570050001001261007074775</t>
  </si>
  <si>
    <t>/100127</t>
  </si>
  <si>
    <t xml:space="preserve">333797-1\333794-1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</si>
  <si>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- 3404492 - ZTRA  QUIM. ONU 1169 / 3  3082 / 9</t>
  </si>
  <si>
    <t>35210757695405000109570050001001271007074780</t>
  </si>
  <si>
    <t xml:space="preserve">TOTAL QUIMICA LTDA                                </t>
  </si>
  <si>
    <t xml:space="preserve">EMBU                                              </t>
  </si>
  <si>
    <t>/100128</t>
  </si>
  <si>
    <t xml:space="preserve">333803-1\333802-1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</si>
  <si>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- 3404493 - ZTRA  QUIM. ONU 3082 / 9</t>
  </si>
  <si>
    <t>35210757695405000109570050001001281007074796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</si>
  <si>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</si>
  <si>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</si>
  <si>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</si>
  <si>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/100129</t>
  </si>
  <si>
    <t xml:space="preserve">333792-1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</si>
  <si>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- 3404494 - ZTRA  QUIM. ONU 3082 / 9</t>
  </si>
  <si>
    <t>35210757695405000109570050001001291007074807</t>
  </si>
  <si>
    <t>/100174</t>
  </si>
  <si>
    <t xml:space="preserve">1071952-1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</si>
  <si>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35210757695405000109570050001001741007075477</t>
  </si>
  <si>
    <t xml:space="preserve">SEARA ALIMENTOS LTDA                              </t>
  </si>
  <si>
    <t>/100177</t>
  </si>
  <si>
    <t xml:space="preserve">333546-1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</si>
  <si>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- 3402611 - ZCAR  QUIM. ONU 2920   8</t>
  </si>
  <si>
    <t>35210757695405000109570050001001771007075665</t>
  </si>
  <si>
    <t xml:space="preserve">AGROPECUARIA TUIUTI S.A. MATRIZ                   </t>
  </si>
  <si>
    <t>RODOLUKI LOGISTICA E TRANSPORTES LTDA</t>
  </si>
  <si>
    <t>/100225</t>
  </si>
  <si>
    <t xml:space="preserve">333997-1\333996-1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</si>
  <si>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- 3405791 - ZTRA</t>
  </si>
  <si>
    <t>35210757695405000109570050001002251007076075</t>
  </si>
  <si>
    <t xml:space="preserve">DAIRY PARTNERS AMERICAS BRASIL LTDA               </t>
  </si>
  <si>
    <t>/100227</t>
  </si>
  <si>
    <t xml:space="preserve">333986-1\333985-1\333984-1                                                                                                                                                                                                                                     </t>
  </si>
  <si>
    <t>SHIPMENT - 3405794 - ZTRA</t>
  </si>
  <si>
    <t>35210757695405000109570050001002271007076096</t>
  </si>
  <si>
    <t xml:space="preserve">SUPERBOM                                          </t>
  </si>
  <si>
    <t>/100228</t>
  </si>
  <si>
    <t xml:space="preserve">334025-1\334024-1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</si>
  <si>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- 3405784 - ZTRA</t>
  </si>
  <si>
    <t>35210757695405000109570050001002281007076107</t>
  </si>
  <si>
    <t xml:space="preserve">LACTALIS DO BRASIL COM. IMP. E EXP.               </t>
  </si>
  <si>
    <t xml:space="preserve">Carambei (Castro)                                 </t>
  </si>
  <si>
    <t>PR</t>
  </si>
  <si>
    <t>/100229</t>
  </si>
  <si>
    <t xml:space="preserve">333991-1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</si>
  <si>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- 3405795 - ZTRA</t>
  </si>
  <si>
    <t>35210757695405000109570050001002291007076112</t>
  </si>
  <si>
    <t xml:space="preserve">NISSIN AJINOMOTO ALIMENTOS S/A.                   </t>
  </si>
  <si>
    <t xml:space="preserve">Ibiuna                                            </t>
  </si>
  <si>
    <t>/100230</t>
  </si>
  <si>
    <t xml:space="preserve">334035-1\333999-1\333989-1\333988-1                                                                                                                                                                                                                            </t>
  </si>
  <si>
    <t>SHIPMENT - 3405831 - ZTRA</t>
  </si>
  <si>
    <t>35210757695405000109570050001002301007076121</t>
  </si>
  <si>
    <t>08/07/2021</t>
  </si>
  <si>
    <t xml:space="preserve">CAPUANI                                           </t>
  </si>
  <si>
    <t xml:space="preserve">Tiete                                             </t>
  </si>
  <si>
    <t>EMPRESA RODOVIARIA SCALET</t>
  </si>
  <si>
    <t>/100231</t>
  </si>
  <si>
    <t xml:space="preserve">333987-1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</si>
  <si>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- 3405761 - ZTRA</t>
  </si>
  <si>
    <t>35210757695405000109570050001002311007076137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</si>
  <si>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</si>
  <si>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</si>
  <si>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</si>
  <si>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</si>
  <si>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/100232</t>
  </si>
  <si>
    <t xml:space="preserve">334022-1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</si>
  <si>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- 3405762 - ZTRA  QUIM. ONU 3082 / 9</t>
  </si>
  <si>
    <t>35210757695405000109570050001002321007076142</t>
  </si>
  <si>
    <t xml:space="preserve">CRIA SIM PRODS. HIGIENE LTDA                      </t>
  </si>
  <si>
    <t xml:space="preserve">DIADEMA                                           </t>
  </si>
  <si>
    <t>/100233</t>
  </si>
  <si>
    <t xml:space="preserve">333968-1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</si>
  <si>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- 3405763 - ZTRA  QUIM. ONU 3082 / 9</t>
  </si>
  <si>
    <t>35210757695405000109570050001002331007076158</t>
  </si>
  <si>
    <t xml:space="preserve">DOHLER RIO PARDO LTDA.                            </t>
  </si>
  <si>
    <t xml:space="preserve">Sao Jose do Rio Pardo                             </t>
  </si>
  <si>
    <t>ANHANGUERA TRANSPORTES LTDA</t>
  </si>
  <si>
    <t>/100234</t>
  </si>
  <si>
    <t xml:space="preserve">333993-1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</si>
  <si>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- 3405833 - ZTRA  QUIM. ONU 1197 / 3</t>
  </si>
  <si>
    <t>35210757695405000109570050001002341007076163</t>
  </si>
  <si>
    <t xml:space="preserve">FAREVA DESENVOLV. FABR. E ACOND. DE PRO           </t>
  </si>
  <si>
    <t xml:space="preserve">Itupeva                                           </t>
  </si>
  <si>
    <t>/100235</t>
  </si>
  <si>
    <t xml:space="preserve">334000-1\333990-1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</si>
  <si>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- 3405764 - ZTRA  QUIM. ONU 3082 / 9</t>
  </si>
  <si>
    <t>35210757695405000109570050001002351007076179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</si>
  <si>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</si>
  <si>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</si>
  <si>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</si>
  <si>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</si>
  <si>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/100236</t>
  </si>
  <si>
    <t xml:space="preserve">333970-1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</si>
  <si>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- 3405766 - ZTRA  QUIM. ONU 3082 / 9</t>
  </si>
  <si>
    <t>35210757695405000109570050001002361007076184</t>
  </si>
  <si>
    <t xml:space="preserve">INDUSTRIAS ANHEMBI LTDA.                          </t>
  </si>
  <si>
    <t xml:space="preserve">OSASCO                                            </t>
  </si>
  <si>
    <t>/100237</t>
  </si>
  <si>
    <t xml:space="preserve">333983-1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</si>
  <si>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- 3405768 - ZTRA  QUIM. ONU 3082 / 9</t>
  </si>
  <si>
    <t>35210757695405000109570050001002371007076190</t>
  </si>
  <si>
    <t>/100238</t>
  </si>
  <si>
    <t xml:space="preserve">333992-1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</si>
  <si>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- 3405834 - ZTRA  QUIM. ONU 1197 / 3</t>
  </si>
  <si>
    <t>35210757695405000109570050001002381007076200</t>
  </si>
  <si>
    <t xml:space="preserve">SYMRISE AROMAS E FRAGANCIAS LTDA                  </t>
  </si>
  <si>
    <t>/100239</t>
  </si>
  <si>
    <t xml:space="preserve">333971-1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</si>
  <si>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- 3405770 - ZTRA  QUIM. ONU 3082 / 9</t>
  </si>
  <si>
    <t>35210757695405000109570050001002391007076216</t>
  </si>
  <si>
    <t xml:space="preserve">TAKASAGO FRAGRANCIAS E AROMAS LTDA.               </t>
  </si>
  <si>
    <t xml:space="preserve">Vinhedo                                           </t>
  </si>
  <si>
    <t>/100240</t>
  </si>
  <si>
    <t xml:space="preserve">334034-1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</si>
  <si>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- 3405781 - ZTRA  QUIM. ONU 3077 / 9  3082 / 9</t>
  </si>
  <si>
    <t>35210757695405000109570050001002401007076225</t>
  </si>
  <si>
    <t>/100241</t>
  </si>
  <si>
    <t xml:space="preserve">333995-1\333994-1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</si>
  <si>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- 3405782 - ZTRA  QUIM. ONU 3082 / 9</t>
  </si>
  <si>
    <t>35210757695405000109570050001002411007076230</t>
  </si>
  <si>
    <t>/100242</t>
  </si>
  <si>
    <t xml:space="preserve">334001-1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</si>
  <si>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- 3405783 - ZTRA  QUIM. ONU 3082 / 9</t>
  </si>
  <si>
    <t>35210757695405000109570050001002421007076246</t>
  </si>
  <si>
    <t xml:space="preserve">BRAINFARMA INDUSTRIA QUIMICA E FARMACEUTICA S.A.  </t>
  </si>
  <si>
    <t xml:space="preserve">BARUERI                                           </t>
  </si>
  <si>
    <t>/100246</t>
  </si>
  <si>
    <t xml:space="preserve">334023-1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</si>
  <si>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- 3405785 - ZTRA</t>
  </si>
  <si>
    <t>35210757695405000109570050001002261007076080</t>
  </si>
  <si>
    <t xml:space="preserve">APENAS BOA NUTRICAO INDUSTRIA DE ALIMENTOS LTDA.  </t>
  </si>
  <si>
    <t>/100382</t>
  </si>
  <si>
    <t xml:space="preserve">334148-1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</si>
  <si>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- 3407683 - ZTRA</t>
  </si>
  <si>
    <t>35210757695405000109570050001003821007077723</t>
  </si>
  <si>
    <t>/100383</t>
  </si>
  <si>
    <t xml:space="preserve">334092-1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</si>
  <si>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- 3406997 - ZTRA</t>
  </si>
  <si>
    <t>35210757695405000109570050001003831007077739</t>
  </si>
  <si>
    <t xml:space="preserve">CARGILL - MAIRINQUE/SP                            </t>
  </si>
  <si>
    <t xml:space="preserve">Mairinque                                         </t>
  </si>
  <si>
    <t>TRANSPORTADORA ESPECIALISTA LTDA</t>
  </si>
  <si>
    <t>/100384</t>
  </si>
  <si>
    <t xml:space="preserve">334102-1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</si>
  <si>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- 3406953 - ZTRA</t>
  </si>
  <si>
    <t>35210757695405000109570050001003841007077744</t>
  </si>
  <si>
    <t xml:space="preserve">GSA GAMA SUCOS E ALIMENTOS LTDA.                  </t>
  </si>
  <si>
    <t xml:space="preserve">Aparecida de Goiania                              </t>
  </si>
  <si>
    <t>JVTRANS</t>
  </si>
  <si>
    <t>/100385</t>
  </si>
  <si>
    <t xml:space="preserve">334105-1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</si>
  <si>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- 3406954 - ZTRA</t>
  </si>
  <si>
    <t>35210757695405000109570050001003851007077750</t>
  </si>
  <si>
    <t>/100386</t>
  </si>
  <si>
    <t xml:space="preserve">334091-1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</si>
  <si>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- 3406998 - ZTRA</t>
  </si>
  <si>
    <t>35210757695405000109570050001003861007077765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</si>
  <si>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</si>
  <si>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</si>
  <si>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</si>
  <si>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</si>
  <si>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/100387</t>
  </si>
  <si>
    <t xml:space="preserve">334095-1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</si>
  <si>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- 3406955 - ZTRA</t>
  </si>
  <si>
    <t>35210757695405000109570050001003871007077770</t>
  </si>
  <si>
    <t>/100388</t>
  </si>
  <si>
    <t xml:space="preserve">334093-1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</si>
  <si>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- 3406996 - ZTRA</t>
  </si>
  <si>
    <t>35210757695405000109570050001003881007077786</t>
  </si>
  <si>
    <t>/100389</t>
  </si>
  <si>
    <t xml:space="preserve">334094-1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</si>
  <si>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35210757695405000109570050001003891007077791</t>
  </si>
  <si>
    <t xml:space="preserve">R &amp; S BLUMOS INDUSTRIAL E COMERCIAL LTDA.         </t>
  </si>
  <si>
    <t>/100390</t>
  </si>
  <si>
    <t xml:space="preserve">334149-1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</si>
  <si>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- 3407280 - ZTRA</t>
  </si>
  <si>
    <t>35210757695405000109570050001003901007077806</t>
  </si>
  <si>
    <t>/100391</t>
  </si>
  <si>
    <t xml:space="preserve">334128-1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</si>
  <si>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- 3407012 - ZTRA  QUIM. ONU 3082 / 9</t>
  </si>
  <si>
    <t>35210757695405000109570050001003911007077811</t>
  </si>
  <si>
    <t>/100392</t>
  </si>
  <si>
    <t xml:space="preserve">334099-1\334098-1\334097-1\334096-1                                                                                                                                                                                                                            </t>
  </si>
  <si>
    <t>SHIPMENT - 3406999 - ZTRA  QUIM. ONU 2924 / 3  1197 / 3</t>
  </si>
  <si>
    <t>35210757695405000109570050001003921007077827</t>
  </si>
  <si>
    <t>12/07/2021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</si>
  <si>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</si>
  <si>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</si>
  <si>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</si>
  <si>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/100393</t>
  </si>
  <si>
    <t xml:space="preserve">334103-1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</si>
  <si>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- 3407000 - ZTRA  QUIM. ONU 1197 / 3</t>
  </si>
  <si>
    <t>35210757695405000109570050001003931007077832</t>
  </si>
  <si>
    <t>/100394</t>
  </si>
  <si>
    <t xml:space="preserve">334107-1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</si>
  <si>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- 3407014 - ZTRA  QUIM. ONU 3082 / 9</t>
  </si>
  <si>
    <t>35210757695405000109570050001003941007077848</t>
  </si>
  <si>
    <t>13/07/2021</t>
  </si>
  <si>
    <t xml:space="preserve">FREEDOM COSMETICOS LTDA - EPP                     </t>
  </si>
  <si>
    <t>/100395</t>
  </si>
  <si>
    <t xml:space="preserve">334135-1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</si>
  <si>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- 3407015 - ZTRA  QUIM. ONU 3082 / 9</t>
  </si>
  <si>
    <t>35210757695405000109570050001003951007077853</t>
  </si>
  <si>
    <t>IPLASA INDUSTRIA E COMERCIO DE PRODUTOS DOMISSANIT</t>
  </si>
  <si>
    <t xml:space="preserve">PIRACICABA                                        </t>
  </si>
  <si>
    <t>/100396</t>
  </si>
  <si>
    <t xml:space="preserve">334131-1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</si>
  <si>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- 3407051 - ZTRA  QUIM. ONU 3082 / 9</t>
  </si>
  <si>
    <t>35210757695405000109570050001003961007077869</t>
  </si>
  <si>
    <t xml:space="preserve">K&amp;G INDUSTRIA E COMERCIO LTDA                     </t>
  </si>
  <si>
    <t>COOPERATIVA DE TRANSPORTE DE CARGAS</t>
  </si>
  <si>
    <t>/100397</t>
  </si>
  <si>
    <t xml:space="preserve">334130-1\334129-1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</si>
  <si>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- 3407052 - ZTRA  QUIM. ONU 3082 / 9</t>
  </si>
  <si>
    <t>35210757695405000109570050001003971007077874</t>
  </si>
  <si>
    <t>M. DIAS BRANCO S.A. INDUSTRIA E COMERCIO DE ALIMEN</t>
  </si>
  <si>
    <t xml:space="preserve">Lencois Paulista                                  </t>
  </si>
  <si>
    <t>TRANSPORTADORA MARCOLA LTDA.</t>
  </si>
  <si>
    <t>/100398</t>
  </si>
  <si>
    <t xml:space="preserve">334100-1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</si>
  <si>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- 3407001 - ZTRA  QUIM. ONU 1197 / 3</t>
  </si>
  <si>
    <t>35210757695405000109570050001003981007077880</t>
  </si>
  <si>
    <t xml:space="preserve">MATPRIM SOLUTIONS CONCENTRADOS LTDA.              </t>
  </si>
  <si>
    <t>ZAZ TRANSPORTES</t>
  </si>
  <si>
    <t>/100399</t>
  </si>
  <si>
    <t xml:space="preserve">334108-1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</si>
  <si>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- 3407002 - ZTRA  QUIM. ONU 1760 / 8</t>
  </si>
  <si>
    <t>35210757695405000109570050001003991007077895</t>
  </si>
  <si>
    <t xml:space="preserve">QUORUM ESSENCIAS INDUSTRIA E COMERCIO EIRELI      </t>
  </si>
  <si>
    <t>/100400</t>
  </si>
  <si>
    <t xml:space="preserve">334132-1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</si>
  <si>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- 3407277 - ZTRA</t>
  </si>
  <si>
    <t>35210757695405000109570050001004001007077901</t>
  </si>
  <si>
    <t xml:space="preserve">RAZZO                                             </t>
  </si>
  <si>
    <t>/100401</t>
  </si>
  <si>
    <t xml:space="preserve">334139-1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</si>
  <si>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- 3407053 - ZTRA  QUIM. ONU 3082 / 9</t>
  </si>
  <si>
    <t>35210757695405000109570050001004011007077917</t>
  </si>
  <si>
    <t>/100402</t>
  </si>
  <si>
    <t xml:space="preserve">334104-1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</si>
  <si>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- 3407003 - ZTRA  QUIM. ONU 1760 / 8</t>
  </si>
  <si>
    <t>35210757695405000109570050001004021007077922</t>
  </si>
  <si>
    <t>/100403</t>
  </si>
  <si>
    <t xml:space="preserve">334134-1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</si>
  <si>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- 3407276 - ZTRA</t>
  </si>
  <si>
    <t>35210757695405000109570050001004031007077938</t>
  </si>
  <si>
    <t>/100435</t>
  </si>
  <si>
    <t xml:space="preserve">333307-1\333306-1\333305-1\333304-1\333303-1                                                                                                                                                                                                                   </t>
  </si>
  <si>
    <t>SHIPMENT - 3399654 - QUIM. ONU 3082  9 -  - ZCAR  - COBRANÇA COMPLEMENTAR DE ENTREGAR COM TDE (TAXA DE DIFICULDADE DE ENTREGA) DAS 09:35 AS 12:15</t>
  </si>
  <si>
    <t>35210757695405000109570050001004351007078261</t>
  </si>
  <si>
    <t xml:space="preserve">KIMBERLY CLARK BR IND COM LTDA                    </t>
  </si>
  <si>
    <t xml:space="preserve">SUZANO                                            </t>
  </si>
  <si>
    <t>/100436</t>
  </si>
  <si>
    <t xml:space="preserve">331242-1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</si>
  <si>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- 3377688 -QUIM. ONU 3082  9 - ZCAR  - COBRANÇA COMPLEMENTAR DE ENTREGAR COM TDE (TAXA DE DIFICULDADE DE ENTREGA) DAS 15:40 AS 20:00</t>
  </si>
  <si>
    <t>35210757695405000109570050001004361007078277</t>
  </si>
  <si>
    <t xml:space="preserve">PANDURATA ALIMENTOS LTDA.                         </t>
  </si>
  <si>
    <t xml:space="preserve">GUARULHOS                                         </t>
  </si>
  <si>
    <t>/100437</t>
  </si>
  <si>
    <t xml:space="preserve">331921-1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</si>
  <si>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- 3385703 - ZCAR  - COBRANÇA COMPLEMENTAR DE ENTREGAR COM TDE (TAXA DE DIFICULDADE DE ENTREGA) DAS 09:23 AS 14:31</t>
  </si>
  <si>
    <t>35210757695405000109570050001004371007078282</t>
  </si>
  <si>
    <t xml:space="preserve">SEARA ALIMENTOS                                   </t>
  </si>
  <si>
    <t>/100438</t>
  </si>
  <si>
    <t xml:space="preserve">332787-1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</si>
  <si>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- 3395012 - ZCAR  - COBRANÇA COMPLEMENTAR DE ENTREGAR COM TDE (TAXA DE DIFICULDADE DE ENTREGA) DAS 14:15 AS 17:32</t>
  </si>
  <si>
    <t>35210757695405000109570050001004381007078301</t>
  </si>
  <si>
    <t>KIMBERLY CLARK BRA IND. E COM. DE PROD. DE HIG. LT</t>
  </si>
  <si>
    <t xml:space="preserve">MOGI DAS CRUZES                                   </t>
  </si>
  <si>
    <t>/100439</t>
  </si>
  <si>
    <t xml:space="preserve">329860-1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</si>
  <si>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- 3362089 - QUIM. ONU 3082  9 - ZCAR  - COBRANÇA COMPLEMENTAR DE ENTREGAR COM TDE (TAXA DE DIFICULDADE DE ENTREGA) DAS 13:30 AS 18:13</t>
  </si>
  <si>
    <t>35210757695405000109570050001004391007078317</t>
  </si>
  <si>
    <t>/100440</t>
  </si>
  <si>
    <t xml:space="preserve">330689-1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</si>
  <si>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- 3373063 - QUIM. ONU 3082  9  - ZCAR  - COBRANÇA COMPLEMENTAR DE ENTREGAR COM TDE (TAXA DE DIFICULDADE DE ENTREGA) DAS 12:50 AS 17:11</t>
  </si>
  <si>
    <t>35210757695405000109570050001004401007078350</t>
  </si>
  <si>
    <t>/100441</t>
  </si>
  <si>
    <t xml:space="preserve">330751-1\330750-1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</si>
  <si>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- 3373102 - ZCAR  - COBRANÇA COMPLEMENTAR DE ENTREGAR COM TDE (TAXA DE DIFICULDADE DE ENTREGA) DAS 13:10 AS 16:36</t>
  </si>
  <si>
    <t>35210757695405000109570050001004411007078366</t>
  </si>
  <si>
    <t>/100442</t>
  </si>
  <si>
    <t>SHIPMENT - 3404476 - QUIM. ONU 3082  9 - ZCAR  - COBRANÇA COMPLEMENTAR DE ENTREGAR COM TDE (TAXA DE DIFICULDADE DE ENTREGA) DAS 11:45 AS 17:33</t>
  </si>
  <si>
    <t>35210757695405000109570050001004421007078371</t>
  </si>
  <si>
    <t>09/07/2021</t>
  </si>
  <si>
    <t>/100552</t>
  </si>
  <si>
    <t xml:space="preserve">334291-1\334290-1\334281-1\334280-1\334279-1\334278-1\334277-1                                                                                                                                                                                                 </t>
  </si>
  <si>
    <t>SHIPMENT 3408719</t>
  </si>
  <si>
    <t>35210757695405000109570050001005521007079515</t>
  </si>
  <si>
    <t>14/07/2021</t>
  </si>
  <si>
    <t>/100553</t>
  </si>
  <si>
    <t xml:space="preserve">334292-1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</si>
  <si>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3408731</t>
  </si>
  <si>
    <t>35210757695405000109570050001005531007079539</t>
  </si>
  <si>
    <t>/100554</t>
  </si>
  <si>
    <t xml:space="preserve">334269-1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</si>
  <si>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3408742</t>
  </si>
  <si>
    <t>35210757695405000109570050001005541007079544</t>
  </si>
  <si>
    <t>/100555</t>
  </si>
  <si>
    <t xml:space="preserve">334288-1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</si>
  <si>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3408716</t>
  </si>
  <si>
    <t>35210757695405000109570050001005551007079550</t>
  </si>
  <si>
    <t xml:space="preserve">BRF BRASIL FOODS SA                               </t>
  </si>
  <si>
    <t xml:space="preserve">Toledo                                            </t>
  </si>
  <si>
    <t>SOLUCAO DISTRIBUICAO  TRANSPORTES E LOCACAO DE V</t>
  </si>
  <si>
    <t>/100597</t>
  </si>
  <si>
    <t xml:space="preserve">334271-1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</si>
  <si>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- 3408734 - ZTRA</t>
  </si>
  <si>
    <t>35210757695405000109570050001005971007079878</t>
  </si>
  <si>
    <t>/100598</t>
  </si>
  <si>
    <t xml:space="preserve">334296-1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</si>
  <si>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- 3408697 - ZTRA</t>
  </si>
  <si>
    <t>35210757695405000109570050001005981007079883</t>
  </si>
  <si>
    <t xml:space="preserve">LACTALIS DO BRASIL COM. IMP. LTDA                 </t>
  </si>
  <si>
    <t xml:space="preserve">Teutonia                                          </t>
  </si>
  <si>
    <t>RS</t>
  </si>
  <si>
    <t>/100599</t>
  </si>
  <si>
    <t xml:space="preserve">334270-1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</si>
  <si>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- 3408741 - ZTRA  QUIM. ONU 1197 / 3</t>
  </si>
  <si>
    <t>35210757695405000109570050001005991007079899</t>
  </si>
  <si>
    <t xml:space="preserve">LIOTECNICA-TECNOLOGIA EM ALIM. LTDA               </t>
  </si>
  <si>
    <t>/100600</t>
  </si>
  <si>
    <t xml:space="preserve">334272-1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</si>
  <si>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- 3408735 - ZTRA</t>
  </si>
  <si>
    <t>35210757695405000109570050001006001007079905</t>
  </si>
  <si>
    <t>/100601</t>
  </si>
  <si>
    <t xml:space="preserve">334274-1\334273-1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</si>
  <si>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35210757695405000109570050001006011007079929</t>
  </si>
  <si>
    <t xml:space="preserve">LIPSON COSMETICOS LTDA                            </t>
  </si>
  <si>
    <t>/100602</t>
  </si>
  <si>
    <t xml:space="preserve">334297-1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</si>
  <si>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- 3408717 - ZTRA  QUIM. ONU 3082 / 9</t>
  </si>
  <si>
    <t>35210757695405000109570050001006021007079950</t>
  </si>
  <si>
    <t>/100603</t>
  </si>
  <si>
    <t xml:space="preserve">334302-1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</si>
  <si>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- 3409059 - ZTRA  QUIM. ONU 1197 / 3</t>
  </si>
  <si>
    <t>35210757695405000109570050001006031007079974</t>
  </si>
  <si>
    <t>/100604</t>
  </si>
  <si>
    <t xml:space="preserve">334289-1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</si>
  <si>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- 3408720 - ZTRA  QUIM. ONU 3082 / 9</t>
  </si>
  <si>
    <t>35210757695405000109570050001006041007079980</t>
  </si>
  <si>
    <t>/100605</t>
  </si>
  <si>
    <t xml:space="preserve">334295-1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</si>
  <si>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- 3408732 - ZTRA</t>
  </si>
  <si>
    <t>35210757695405000109570050001006051007079995</t>
  </si>
  <si>
    <t>/100606</t>
  </si>
  <si>
    <t xml:space="preserve">334129-1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</si>
  <si>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- 3407052 - ZTRA  QUIM. ONU 3082 / 9 COMPLEMENTO DE ENTREGA DEDICADA</t>
  </si>
  <si>
    <t>35210757695405000109570050001006061007080001</t>
  </si>
  <si>
    <t xml:space="preserve">CASA DO AROMA ESS PARA ALIMENTOS E BEB            </t>
  </si>
  <si>
    <t xml:space="preserve">SAO JOSE DO RIO PRETO                             </t>
  </si>
  <si>
    <t>/100626</t>
  </si>
  <si>
    <t xml:space="preserve">334298-1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</si>
  <si>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3408696 ENTREGA MTL EXPRESS RUA ARACIALIA TONINI GAGO  10  TIC   CAMPINAS-SP</t>
  </si>
  <si>
    <t>35210757695405000109570050001006261007079529</t>
  </si>
  <si>
    <t>/100716</t>
  </si>
  <si>
    <t>35210757695405000109570050001007161007081069</t>
  </si>
  <si>
    <t>/100719</t>
  </si>
  <si>
    <t>35210757695405000109570050001007191007081095</t>
  </si>
  <si>
    <t>/100733</t>
  </si>
  <si>
    <t>35210757695405000109570050001007331007081167</t>
  </si>
  <si>
    <t>/100735</t>
  </si>
  <si>
    <t xml:space="preserve">334542-1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</si>
  <si>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- 3411985 - ZTRA  QUIM. ONU 1197 / 3</t>
  </si>
  <si>
    <t>35210757695405000109570050001007351007081188</t>
  </si>
  <si>
    <t xml:space="preserve">DAIRY PARTNERS AMERICAS NORDESTE PROD. ALIM. LTDA </t>
  </si>
  <si>
    <t xml:space="preserve">Garanhuns                                         </t>
  </si>
  <si>
    <t>TECMAR TRANSPORTES LTDA.</t>
  </si>
  <si>
    <t>/100736</t>
  </si>
  <si>
    <t xml:space="preserve">334541-1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</si>
  <si>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- 3412001 - ZTRA  QUIM. ONU 1197 / 3</t>
  </si>
  <si>
    <t>35210757695405000109570050001007361007081193</t>
  </si>
  <si>
    <t xml:space="preserve">DANONE LTDA.                                      </t>
  </si>
  <si>
    <t xml:space="preserve">POCOS DE CALDAS                                   </t>
  </si>
  <si>
    <t>MG</t>
  </si>
  <si>
    <t>/100737</t>
  </si>
  <si>
    <t xml:space="preserve">334540-1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</si>
  <si>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- 3411981 - ZTRA</t>
  </si>
  <si>
    <t>35210757695405000109570050001007371007081204</t>
  </si>
  <si>
    <t xml:space="preserve">LATICINIOS BELA VISTA LTDA                        </t>
  </si>
  <si>
    <t xml:space="preserve">Bela Vista de Goias                               </t>
  </si>
  <si>
    <t>ZERO GRAU LOGISTICA LTDA</t>
  </si>
  <si>
    <t>/100738</t>
  </si>
  <si>
    <t xml:space="preserve">334536-1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</si>
  <si>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- 3412004 - ZTRA  QUIM. ONU 1197 / 3  2924 / 3</t>
  </si>
  <si>
    <t>35210757695405000109570050001007381007081210</t>
  </si>
  <si>
    <t xml:space="preserve">LATICINIOS BELA VISTA                             </t>
  </si>
  <si>
    <t xml:space="preserve">Tres Rios                                         </t>
  </si>
  <si>
    <t>RODOVIARIO CAMILO DOS SANTOS S/A</t>
  </si>
  <si>
    <t>/100739</t>
  </si>
  <si>
    <t xml:space="preserve">334543-1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</si>
  <si>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- 3412002 - ZTRA  CQUIM. ONU 1197 / 3</t>
  </si>
  <si>
    <t>35210757695405000109570050001007391007081225</t>
  </si>
  <si>
    <t xml:space="preserve">MARILAN ALIMENTOS S/A.                            </t>
  </si>
  <si>
    <t xml:space="preserve">MARILIA                                           </t>
  </si>
  <si>
    <t>EXPRESSO SUL AMERICANO LTDA</t>
  </si>
  <si>
    <t>/100740</t>
  </si>
  <si>
    <t xml:space="preserve">334565-1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</si>
  <si>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- 3411982 - ZTRA</t>
  </si>
  <si>
    <t>35210757695405000109570050001007401007081234</t>
  </si>
  <si>
    <t>/100741</t>
  </si>
  <si>
    <t xml:space="preserve">334537-1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</si>
  <si>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- 3411205 - ZTRA  QUIM. ONU 1760 / 8</t>
  </si>
  <si>
    <t>35210757695405000109570050001007411007081240</t>
  </si>
  <si>
    <t>/100742</t>
  </si>
  <si>
    <t xml:space="preserve">334539-1\334538-1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</si>
  <si>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- 3411983 - ZTRA</t>
  </si>
  <si>
    <t>35210757695405000109570050001007421007081255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</si>
  <si>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</si>
  <si>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</si>
  <si>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</si>
  <si>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/100743</t>
  </si>
  <si>
    <t xml:space="preserve">334591-1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</si>
  <si>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- 3412280 - ZTRA</t>
  </si>
  <si>
    <t>35210757695405000109570050001007431007081260</t>
  </si>
  <si>
    <t xml:space="preserve">ART S ESSENCIAS INDUSTRIA E COMERCIO LTDA.        </t>
  </si>
  <si>
    <t>/100744</t>
  </si>
  <si>
    <t xml:space="preserve">334571-1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</si>
  <si>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- 3411903 - ZTRA</t>
  </si>
  <si>
    <t>35210757695405000109570050001007441007081276</t>
  </si>
  <si>
    <t xml:space="preserve">BRAINFARMA IND QUIM E FARMACEUTIC                 </t>
  </si>
  <si>
    <t xml:space="preserve">Anapolis                                          </t>
  </si>
  <si>
    <t>TRANS WAR - CAMPINAS</t>
  </si>
  <si>
    <t>/100745</t>
  </si>
  <si>
    <t xml:space="preserve">334569-1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</si>
  <si>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- 3411946 - ZTRA  QUIM. ONU 3082 / 9</t>
  </si>
  <si>
    <t>35210757695405000109570050001007451007081281</t>
  </si>
  <si>
    <t xml:space="preserve">CRIA SIM PRODUTOS DE HIGIENE LTDA                 </t>
  </si>
  <si>
    <t xml:space="preserve">Paulinia                                          </t>
  </si>
  <si>
    <t>/100746</t>
  </si>
  <si>
    <t xml:space="preserve">334507-1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</si>
  <si>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- 3411950 - ZTRA  QUIM. ONU 3082 / 9</t>
  </si>
  <si>
    <t>35210757695405000109570050001007461007081300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</si>
  <si>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</si>
  <si>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</si>
  <si>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</si>
  <si>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</si>
  <si>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/100747</t>
  </si>
  <si>
    <t xml:space="preserve">334568-1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</si>
  <si>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- 3412023 - ZTRA</t>
  </si>
  <si>
    <t>35210757695405000109570050001007471007081316</t>
  </si>
  <si>
    <t xml:space="preserve">LESSENCE - INDUSTRIA E COMERCIO LTDA              </t>
  </si>
  <si>
    <t xml:space="preserve">ITAQUAQUECETUBA                                   </t>
  </si>
  <si>
    <t>/100748</t>
  </si>
  <si>
    <t xml:space="preserve">334515-1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</si>
  <si>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- 3411956 - ZTRA</t>
  </si>
  <si>
    <t>35210757695405000109570050001007481007081321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</si>
  <si>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</si>
  <si>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</si>
  <si>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</si>
  <si>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/100749</t>
  </si>
  <si>
    <t xml:space="preserve">334516-1\334508-1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</si>
  <si>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- 3411957 - ZTRA  QUIM. ONU 3082 / 9</t>
  </si>
  <si>
    <t>35210757695405000109570050001007491007081337</t>
  </si>
  <si>
    <t xml:space="preserve">PROVIDER INDUSTRIA E COMERCIO LTDA.               </t>
  </si>
  <si>
    <t>/100750</t>
  </si>
  <si>
    <t xml:space="preserve">334509-1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</si>
  <si>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- 3411958 - ZTRA  QUIM. ONU 3082 / 9</t>
  </si>
  <si>
    <t>35210757695405000109570050001007501007081346</t>
  </si>
  <si>
    <t>/100751</t>
  </si>
  <si>
    <t xml:space="preserve">334517-1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</si>
  <si>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- 3411959 - ZTRA</t>
  </si>
  <si>
    <t>35210757695405000109570050001007511007081351</t>
  </si>
  <si>
    <t>/100752</t>
  </si>
  <si>
    <t xml:space="preserve">334518-1\334514-1\334513-1\334512-1\334511-1\334510-1                                                                                                                                                                                                          </t>
  </si>
  <si>
    <t>SHIPMENT - 3411959 - ZTRA  QUIM. ONU 3082 / 9</t>
  </si>
  <si>
    <t>35210757695405000109570050001007521007081367</t>
  </si>
  <si>
    <t xml:space="preserve">CARLOS CRAMER PROD. AROM. DO BRASIL LTDA.         </t>
  </si>
  <si>
    <t>/100753</t>
  </si>
  <si>
    <t xml:space="preserve">334575-1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</si>
  <si>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- 3411947 - ZTRA</t>
  </si>
  <si>
    <t>35210757695405000109570050001007531007081291</t>
  </si>
  <si>
    <t>/100763</t>
  </si>
  <si>
    <t xml:space="preserve">334651-1\334650-1\334649-1\334648-1\334647-1                                                                                                                                                                                                                   </t>
  </si>
  <si>
    <t>SHIPMENT - 3413334 - ZTRA  QUIM. ONU 3082 / 9</t>
  </si>
  <si>
    <t>35210757695405000109570050001007631007081514</t>
  </si>
  <si>
    <t>/100770</t>
  </si>
  <si>
    <t>35210757695405000109570050001007701007081942</t>
  </si>
  <si>
    <t>/100814</t>
  </si>
  <si>
    <t xml:space="preserve">333990-1\334000-1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</si>
  <si>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35210757695405000109570050001008141007081469</t>
  </si>
  <si>
    <t>/100848</t>
  </si>
  <si>
    <t xml:space="preserve">334278-1\334277-1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</si>
  <si>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35210757695405000109570050001008481007082668</t>
  </si>
  <si>
    <t>15/07/2021</t>
  </si>
  <si>
    <t xml:space="preserve">AROMALIFE COMERCIAL EIRELI                        </t>
  </si>
  <si>
    <t>/100849</t>
  </si>
  <si>
    <t xml:space="preserve">334732-1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</si>
  <si>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- 3413230 - ZTRA</t>
  </si>
  <si>
    <t>35210757695405000109570050001008491007082720</t>
  </si>
  <si>
    <t>/100850</t>
  </si>
  <si>
    <t xml:space="preserve">334733-1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</si>
  <si>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- 3413230 - ZTRA  QUIM. ONU 3082 / 9</t>
  </si>
  <si>
    <t>35210757695405000109570050001008501007082739</t>
  </si>
  <si>
    <t>/100851</t>
  </si>
  <si>
    <t xml:space="preserve">334731-1\334730-1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</si>
  <si>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- 3413322 - ZTRA  QUIM. ONU 3082 / 9</t>
  </si>
  <si>
    <t>35210757695405000109570050001008511007082744</t>
  </si>
  <si>
    <t>16/07/2021</t>
  </si>
  <si>
    <t xml:space="preserve">CITRATUS IBERTECH DO BRASIL LTDA.                 </t>
  </si>
  <si>
    <t>/100852</t>
  </si>
  <si>
    <t xml:space="preserve">334738-1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</si>
  <si>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- 3413323 - ZTRA  QUIM. ONU 3082 / 9</t>
  </si>
  <si>
    <t>35210757695405000109570050001008521007082750</t>
  </si>
  <si>
    <t xml:space="preserve">DAN VIGOR INDUSTRIA E COMERCIO DE L               </t>
  </si>
  <si>
    <t xml:space="preserve">SAO CAETANO DO SUL                                </t>
  </si>
  <si>
    <t>/100853</t>
  </si>
  <si>
    <t xml:space="preserve">334736-1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</si>
  <si>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- 3413432 - ZTRA  QUIM. ONU 2920 / 8  1760 / 8</t>
  </si>
  <si>
    <t>35210757695405000109570050001008531007082765</t>
  </si>
  <si>
    <t xml:space="preserve">DSM - CAMPINAS                                    </t>
  </si>
  <si>
    <t xml:space="preserve">CAMPINAS                                          </t>
  </si>
  <si>
    <t>/100854</t>
  </si>
  <si>
    <t xml:space="preserve">334735-1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</si>
  <si>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- 3413421 - ZTRA</t>
  </si>
  <si>
    <t>35210757695405000109570050001008541007082770</t>
  </si>
  <si>
    <t>/100855</t>
  </si>
  <si>
    <t xml:space="preserve">334737-1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</si>
  <si>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- 3413324 - ZTRA  QUIM. ONU 3082 / 9</t>
  </si>
  <si>
    <t>35210757695405000109570050001008551007082786</t>
  </si>
  <si>
    <t>19/07/2021</t>
  </si>
  <si>
    <t>/100856</t>
  </si>
  <si>
    <t xml:space="preserve">334734-1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</si>
  <si>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- 3413335 - ZTRA  QUIM. ONU 3082 / 9</t>
  </si>
  <si>
    <t>35210757695405000109570050001008561007082791</t>
  </si>
  <si>
    <t>/100857</t>
  </si>
  <si>
    <t xml:space="preserve">334778-1\334777-1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</si>
  <si>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- 3413351 - ZTRA  QUIM. ONU 3082 / 9</t>
  </si>
  <si>
    <t>35210757695405000109570050001008571007082802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</si>
  <si>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</si>
  <si>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</si>
  <si>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</si>
  <si>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</si>
  <si>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/100858</t>
  </si>
  <si>
    <t xml:space="preserve">334727-1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</si>
  <si>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- 3413422 - ZTRA</t>
  </si>
  <si>
    <t>35210757695405000109570050001008581007082818</t>
  </si>
  <si>
    <t>/100859</t>
  </si>
  <si>
    <t xml:space="preserve">334740-1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</si>
  <si>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- 3413423 - ZTRA</t>
  </si>
  <si>
    <t>35210757695405000109570050001008591007082823</t>
  </si>
  <si>
    <t>/100860</t>
  </si>
  <si>
    <t xml:space="preserve">1075463-1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</si>
  <si>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35210757695405000109570050001008601007082840</t>
  </si>
  <si>
    <t xml:space="preserve">NORTE SALINEIRA SA IND E COM NORSAL               </t>
  </si>
  <si>
    <t xml:space="preserve">Itapevi                                           </t>
  </si>
  <si>
    <t>/100918</t>
  </si>
  <si>
    <t xml:space="preserve">29614-2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</si>
  <si>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450092537-  TRUCK DEDICADO = ENTREGAR NO DIA 15/07 - DAS 08 AS 11:00 - COM PALETE ROBO.</t>
  </si>
  <si>
    <t>35210757695405000109570050001009181007083970</t>
  </si>
  <si>
    <t>/100942</t>
  </si>
  <si>
    <t xml:space="preserve">334882-1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</si>
  <si>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- 3414661 - ZTRA</t>
  </si>
  <si>
    <t>35210757695405000109570050001009421007084131</t>
  </si>
  <si>
    <t>/100943</t>
  </si>
  <si>
    <t xml:space="preserve">334922-1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</si>
  <si>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- 3414661 - ZTRA  QUIM. ONU 1197 / 3</t>
  </si>
  <si>
    <t>35210757695405000109570050001009431007084147</t>
  </si>
  <si>
    <t xml:space="preserve">CARGIL GOIANIA                                    </t>
  </si>
  <si>
    <t xml:space="preserve">Goiania                                           </t>
  </si>
  <si>
    <t>AGB LOGISTICA LTDA</t>
  </si>
  <si>
    <t>/100944</t>
  </si>
  <si>
    <t xml:space="preserve">334865-1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</si>
  <si>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- 3414893 - ZTRA</t>
  </si>
  <si>
    <t>35210757695405000109570050001009441007084152</t>
  </si>
  <si>
    <t>/100945</t>
  </si>
  <si>
    <t xml:space="preserve">334888-1\334887-1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</si>
  <si>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- 3414664 - ZTRA</t>
  </si>
  <si>
    <t>35210757695405000109570050001009451007084168</t>
  </si>
  <si>
    <t xml:space="preserve">LACTALIS DO BRASIL                                </t>
  </si>
  <si>
    <t xml:space="preserve">Bom Conselho                                      </t>
  </si>
  <si>
    <t>/100946</t>
  </si>
  <si>
    <t xml:space="preserve">334911-1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</si>
  <si>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- 3414665 - ZTRA  QUIM. ONU 1197 / 3</t>
  </si>
  <si>
    <t>35210757695405000109570050001009461007084173</t>
  </si>
  <si>
    <t>/100947</t>
  </si>
  <si>
    <t xml:space="preserve">334912-1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</si>
  <si>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- 3414665 - ZTRA</t>
  </si>
  <si>
    <t>35210757695405000109570050001009471007084189</t>
  </si>
  <si>
    <t>/100948</t>
  </si>
  <si>
    <t xml:space="preserve">334918-1\334886-1\334885-1                                                                                                                                                                                                                                     </t>
  </si>
  <si>
    <t>SHIPMENT - 3414801 - ZTRA</t>
  </si>
  <si>
    <t>35210757695405000109570050001009481007084194</t>
  </si>
  <si>
    <t>/100949</t>
  </si>
  <si>
    <t xml:space="preserve">334910-1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</si>
  <si>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35210757695405000109570050001009491007084205</t>
  </si>
  <si>
    <t>/100950</t>
  </si>
  <si>
    <t xml:space="preserve">334928-1\334927-1\334926-1\334925-1\334924-1\334923-1                                                                                                                                                                                                          </t>
  </si>
  <si>
    <t>SHIPMENT - 3414803 - ZTRA</t>
  </si>
  <si>
    <t>35210757695405000109570050001009501007084222</t>
  </si>
  <si>
    <t xml:space="preserve">PHYTOESSENCE FRAGRANCIAS LTDA                     </t>
  </si>
  <si>
    <t>/100951</t>
  </si>
  <si>
    <t xml:space="preserve">334913-1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</si>
  <si>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- 3415041 - ZTRA  QUIM. ONU 1197 / 3</t>
  </si>
  <si>
    <t>35210757695405000109570050001009511007084238</t>
  </si>
  <si>
    <t>/100952</t>
  </si>
  <si>
    <t xml:space="preserve">334884-1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</si>
  <si>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- 3414802 - ZTRA</t>
  </si>
  <si>
    <t>35210757695405000109570050001009521007084219</t>
  </si>
  <si>
    <t>/100953</t>
  </si>
  <si>
    <t xml:space="preserve">334932-1\334931-1\334930-1\334929-1                                                                                                                                                                                                                            </t>
  </si>
  <si>
    <t>SHIPMENT 3414937</t>
  </si>
  <si>
    <t>35210757695405000109570050001009531007084240</t>
  </si>
  <si>
    <t>/100972</t>
  </si>
  <si>
    <t xml:space="preserve">334909-1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</si>
  <si>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3414938</t>
  </si>
  <si>
    <t>35210757695405000109570050001009721007084351</t>
  </si>
  <si>
    <t>/100973</t>
  </si>
  <si>
    <t xml:space="preserve">334914-1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</si>
  <si>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3414877</t>
  </si>
  <si>
    <t>35210757695405000109570050001009731007084367</t>
  </si>
  <si>
    <t>/100974</t>
  </si>
  <si>
    <t xml:space="preserve">334921-1\334917-1\334916-1\334915-1\334908-1                                                                                                                                                                                                                   </t>
  </si>
  <si>
    <t>SHIPMENT 3414936</t>
  </si>
  <si>
    <t>35210757695405000109570050001009741007084372</t>
  </si>
  <si>
    <t>17/07/2021</t>
  </si>
  <si>
    <t>/100975</t>
  </si>
  <si>
    <t xml:space="preserve">334883-1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</si>
  <si>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3414894</t>
  </si>
  <si>
    <t>35210757695405000109570050001009751007084388</t>
  </si>
  <si>
    <t>/101076</t>
  </si>
  <si>
    <t xml:space="preserve">335036-1\335035-1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</si>
  <si>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- 3416363 - ZTRA  QUIM. ONU 2924 / 3  1197 / 3</t>
  </si>
  <si>
    <t>35210757695405000109570050001010761007086049</t>
  </si>
  <si>
    <t>/101077</t>
  </si>
  <si>
    <t xml:space="preserve">335046-1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</si>
  <si>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- 3416364 - ZTRA  QUIM. ONU 1197 / 3</t>
  </si>
  <si>
    <t>35210757695405000109570050001010771007086054</t>
  </si>
  <si>
    <t>/101078</t>
  </si>
  <si>
    <t xml:space="preserve">335054-1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</si>
  <si>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- 3416365 - ZTRA  QUIM. ONU 2920 / 8  1760 / 8</t>
  </si>
  <si>
    <t>35210757695405000109570050001010781007086060</t>
  </si>
  <si>
    <t>ATHENAS INDUSTRIA E TERCEIRIZACAO DE COSMETICOS EI</t>
  </si>
  <si>
    <t xml:space="preserve">Caieiras                                          </t>
  </si>
  <si>
    <t>/101079</t>
  </si>
  <si>
    <t xml:space="preserve">335067-1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</si>
  <si>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- 3416422 - ZTRA  QUIM. ONU 3082 / 9</t>
  </si>
  <si>
    <t>35210757695405000109570050001010791007086075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</si>
  <si>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</si>
  <si>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</si>
  <si>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</si>
  <si>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/101080</t>
  </si>
  <si>
    <t xml:space="preserve">335038-1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</si>
  <si>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- 3416386 - ZTRA  QUIM. ONU 3082 / 9</t>
  </si>
  <si>
    <t>35210757695405000109570050001010801007086084</t>
  </si>
  <si>
    <t>/101081</t>
  </si>
  <si>
    <t xml:space="preserve">335039-1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</si>
  <si>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- 3416340 - ZTRA</t>
  </si>
  <si>
    <t>35210757695405000109570050001010811007086090</t>
  </si>
  <si>
    <t>/101082</t>
  </si>
  <si>
    <t xml:space="preserve">335037-1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</si>
  <si>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- 3416150 - ZTRA  QUIM. ONU 3082 / 9</t>
  </si>
  <si>
    <t>35210757695405000109570050001010821007086100</t>
  </si>
  <si>
    <t>/101083</t>
  </si>
  <si>
    <t xml:space="preserve">335060-1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</si>
  <si>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- 3416286 - ZTRA  QUIM. ONU 3082 / 9</t>
  </si>
  <si>
    <t>35210757695405000109570050001010831007086116</t>
  </si>
  <si>
    <t>/101084</t>
  </si>
  <si>
    <t xml:space="preserve">335034-1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</si>
  <si>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- 3416421 - ZTRA</t>
  </si>
  <si>
    <t>35210757695405000109570050001010841007086121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</si>
  <si>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</si>
  <si>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</si>
  <si>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</si>
  <si>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/101085</t>
  </si>
  <si>
    <t xml:space="preserve">335048-1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</si>
  <si>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- 3416361 - ZTRA</t>
  </si>
  <si>
    <t>35210757695405000109570050001010851007086137</t>
  </si>
  <si>
    <t>/101086</t>
  </si>
  <si>
    <t xml:space="preserve">335055-1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</si>
  <si>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- 3416596 - ZTRA</t>
  </si>
  <si>
    <t>35210757695405000109570050001010861007086142</t>
  </si>
  <si>
    <t xml:space="preserve">NATURELLE IND. E COM. PRODS. NATURAIS LTDA.       </t>
  </si>
  <si>
    <t>/101087</t>
  </si>
  <si>
    <t xml:space="preserve">335051-1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</si>
  <si>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- 3416287 - ZTRA  QUIM. ONU 3082 / 9</t>
  </si>
  <si>
    <t>35210757695405000109570050001010871007086158</t>
  </si>
  <si>
    <t>/101088</t>
  </si>
  <si>
    <t xml:space="preserve">335033-1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</si>
  <si>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- 3416362 - ZTRA</t>
  </si>
  <si>
    <t>35210757695405000109570050001010881007086163</t>
  </si>
  <si>
    <t>/101089</t>
  </si>
  <si>
    <t xml:space="preserve">335052-1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</si>
  <si>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- 3416322 - ZTRA  QUIM. ONU 3082 / 9</t>
  </si>
  <si>
    <t>35210757695405000109570050001010891007086179</t>
  </si>
  <si>
    <t xml:space="preserve">SCENS COMERCIO DE FRAGRANCIAS LTDA                </t>
  </si>
  <si>
    <t>/101090</t>
  </si>
  <si>
    <t xml:space="preserve">335050-1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</si>
  <si>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- 3416324 - ZTRA  QUIM. ONU 3082 / 9</t>
  </si>
  <si>
    <t>35210757695405000109570050001010901007086188</t>
  </si>
  <si>
    <t xml:space="preserve">SINTER FUTURA LTDA                                </t>
  </si>
  <si>
    <t xml:space="preserve">Monte Mor                                         </t>
  </si>
  <si>
    <t>/101091</t>
  </si>
  <si>
    <t xml:space="preserve">335040-1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</si>
  <si>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- 3416326 - ZTRA  QUIM. ONU 3082 / 9</t>
  </si>
  <si>
    <t>35210757695405000109570050001010911007086193</t>
  </si>
  <si>
    <t>/101092</t>
  </si>
  <si>
    <t xml:space="preserve">335049-1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</si>
  <si>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- 3416327 - ZTRA</t>
  </si>
  <si>
    <t>35210757695405000109570050001010921007086204</t>
  </si>
  <si>
    <t>/101093</t>
  </si>
  <si>
    <t xml:space="preserve">335074-1\335073-1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</si>
  <si>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- 3416327 - ZTRA  QUIM. ONU 3082 / 9  1169 / 3</t>
  </si>
  <si>
    <t>35210757695405000109570050001010931007086210</t>
  </si>
  <si>
    <t>/101096</t>
  </si>
  <si>
    <t>SHIPMENT - 3414801 - ZCAR</t>
  </si>
  <si>
    <t>35210757695405000109570050001010961007086254</t>
  </si>
  <si>
    <t>/101097</t>
  </si>
  <si>
    <t xml:space="preserve">334885-1\334886-1\334918-1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</si>
  <si>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35210757695405000109570050001010971007086260</t>
  </si>
  <si>
    <t>/101254</t>
  </si>
  <si>
    <t xml:space="preserve">335182-1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</si>
  <si>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- 3417715 - ZTRA</t>
  </si>
  <si>
    <t>35210757695405000109570050001012541007087910</t>
  </si>
  <si>
    <t>/101255</t>
  </si>
  <si>
    <t xml:space="preserve">335170-1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</si>
  <si>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- 3417737 - ZTRA</t>
  </si>
  <si>
    <t>35210757695405000109570050001012551007087925</t>
  </si>
  <si>
    <t>20/07/2021</t>
  </si>
  <si>
    <t>/101256</t>
  </si>
  <si>
    <t xml:space="preserve">335175-1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</si>
  <si>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- 3417736 - ZTRA</t>
  </si>
  <si>
    <t>35210757695405000109570050001012561007087930</t>
  </si>
  <si>
    <t>/101257</t>
  </si>
  <si>
    <t xml:space="preserve">335177-1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</si>
  <si>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35210757695405000109570050001012571007087946</t>
  </si>
  <si>
    <t>/101258</t>
  </si>
  <si>
    <t xml:space="preserve">335181-1\335169-1\335168-1                                                                                                                                                                                                                                     </t>
  </si>
  <si>
    <t>SHIPMENT - 3417740 - ZTRA</t>
  </si>
  <si>
    <t>35210757695405000109570050001012581007087951</t>
  </si>
  <si>
    <t>/101259</t>
  </si>
  <si>
    <t xml:space="preserve">335184-1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</si>
  <si>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- 3417741 - ZTRA</t>
  </si>
  <si>
    <t>35210757695405000109570050001012591007087967</t>
  </si>
  <si>
    <t>/101260</t>
  </si>
  <si>
    <t xml:space="preserve">335180-1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</si>
  <si>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- 3417742 - ZTRA</t>
  </si>
  <si>
    <t>35210757695405000109570050001012601007087976</t>
  </si>
  <si>
    <t>/101261</t>
  </si>
  <si>
    <t xml:space="preserve">335172-1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</si>
  <si>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- 3417715 - ZTRA  QUIM. ONU 1197 / 3</t>
  </si>
  <si>
    <t>35210757695405000109570050001012611007087981</t>
  </si>
  <si>
    <t>/101262</t>
  </si>
  <si>
    <t xml:space="preserve">335179-1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</si>
  <si>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- 3417575 - ZTRA  QUIM. ONU 3082 / 9</t>
  </si>
  <si>
    <t>35210757695405000109570050001012621007087997</t>
  </si>
  <si>
    <t>/101263</t>
  </si>
  <si>
    <t xml:space="preserve">335171-1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</si>
  <si>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- 3417686 - ZTRA  QUIM. ONU 3082 / 9</t>
  </si>
  <si>
    <t>35210757695405000109570050001012631007088001</t>
  </si>
  <si>
    <t xml:space="preserve">JD ROYALE INDUSTRIA E COMERCIO LTDA               </t>
  </si>
  <si>
    <t xml:space="preserve">Jandira                                           </t>
  </si>
  <si>
    <t>/101264</t>
  </si>
  <si>
    <t xml:space="preserve">335183-1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</si>
  <si>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- 3417688 - ZTRA</t>
  </si>
  <si>
    <t>35210757695405000109570050001012641007088017</t>
  </si>
  <si>
    <t xml:space="preserve">MARILAN NORDESTE INDUSTRIA DE ALIMENTOS LTDA      </t>
  </si>
  <si>
    <t xml:space="preserve">Igarassu                                          </t>
  </si>
  <si>
    <t>/101265</t>
  </si>
  <si>
    <t xml:space="preserve">335178-1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</si>
  <si>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- 3417744 - ZTRA  QUIM. ONU 1760 / 8</t>
  </si>
  <si>
    <t>35210757695405000109570050001012651007088022</t>
  </si>
  <si>
    <t>/101266</t>
  </si>
  <si>
    <t xml:space="preserve">335185-1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</si>
  <si>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- 3417743 - ZTRA  QUIM. ONU 1760 / 8</t>
  </si>
  <si>
    <t>35210757695405000109570050001012661007088038</t>
  </si>
  <si>
    <t>/101267</t>
  </si>
  <si>
    <t xml:space="preserve">335173-1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</si>
  <si>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- 3417745 - ZTRA  QUIM. ONU 2920 / 8</t>
  </si>
  <si>
    <t>35210757695405000109570050001012671007088043</t>
  </si>
  <si>
    <t>/101268</t>
  </si>
  <si>
    <t xml:space="preserve">335225-1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</si>
  <si>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- 3418242 - ZTRA  QUIM. ONU 3082 / 9</t>
  </si>
  <si>
    <t>35210757695405000109570050001012681007088059</t>
  </si>
  <si>
    <t xml:space="preserve">L OCCITANE OPERA INDUSTRIA                        </t>
  </si>
  <si>
    <t>/101270</t>
  </si>
  <si>
    <t xml:space="preserve">335176-1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</si>
  <si>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3417689</t>
  </si>
  <si>
    <t>35210757695405000109570050001012701007088090</t>
  </si>
  <si>
    <t xml:space="preserve">SYNERGY AROMAS LTDA                               </t>
  </si>
  <si>
    <t>/101271</t>
  </si>
  <si>
    <t xml:space="preserve">335174-1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</si>
  <si>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3417714</t>
  </si>
  <si>
    <t>35210757695405000109570050001012711007088100</t>
  </si>
  <si>
    <t>/101272</t>
  </si>
  <si>
    <t xml:space="preserve">335166-1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</si>
  <si>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3417687</t>
  </si>
  <si>
    <t>35210757695405000109570050001012721007088116</t>
  </si>
  <si>
    <t>/101285</t>
  </si>
  <si>
    <t xml:space="preserve">335224-1\335223-1\335222-1\335221-1\335220-1\335219-1                                                                                                                                                                                                          </t>
  </si>
  <si>
    <t>SHIPMENT - 3417711 - ZTRA  QUIM. ONU 3082 / 9</t>
  </si>
  <si>
    <t>35210757695405000109570050001012851007088068</t>
  </si>
  <si>
    <t>/101286</t>
  </si>
  <si>
    <t xml:space="preserve">335167-1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</si>
  <si>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- 3417712 - ZTRA</t>
  </si>
  <si>
    <t>35210757695405000109570050001012861007088073</t>
  </si>
  <si>
    <t xml:space="preserve">CHOCOLATES GAROTO S/A.                            </t>
  </si>
  <si>
    <t xml:space="preserve">Vila Velha                                        </t>
  </si>
  <si>
    <t>ES</t>
  </si>
  <si>
    <t>/101396</t>
  </si>
  <si>
    <t xml:space="preserve">335394-1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</si>
  <si>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- 3419373 - ZTRA</t>
  </si>
  <si>
    <t>35210757695405000109570050001013961007089403</t>
  </si>
  <si>
    <t>/101397</t>
  </si>
  <si>
    <t xml:space="preserve">335402-1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</si>
  <si>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- 3419375 - ZTRA</t>
  </si>
  <si>
    <t>35210757695405000109570050001013971007089419</t>
  </si>
  <si>
    <t>/101398</t>
  </si>
  <si>
    <t xml:space="preserve">335395-1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</si>
  <si>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- 3419386 - ZTRA</t>
  </si>
  <si>
    <t>35210757695405000109570050001013981007089424</t>
  </si>
  <si>
    <t>21/07/2021</t>
  </si>
  <si>
    <t>/101399</t>
  </si>
  <si>
    <t xml:space="preserve">335407-1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</si>
  <si>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- 3419375 - ZTRA  QUIM. ONU 2924 / 3</t>
  </si>
  <si>
    <t>35210757695405000109570050001013991007089430</t>
  </si>
  <si>
    <t>/101400</t>
  </si>
  <si>
    <t xml:space="preserve">335442-1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</si>
  <si>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- 3419708 - ZTRA</t>
  </si>
  <si>
    <t>35210757695405000109570050001014001007089440</t>
  </si>
  <si>
    <t>/101401</t>
  </si>
  <si>
    <t xml:space="preserve">335406-1\335405-1\335404-1\335403-1                                                                                                                                                                                                                            </t>
  </si>
  <si>
    <t>SHIPMENT - 3419389 - ZTRA</t>
  </si>
  <si>
    <t>35210757695405000109570050001014011007089456</t>
  </si>
  <si>
    <t>/101402</t>
  </si>
  <si>
    <t xml:space="preserve">335400-1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</si>
  <si>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- 3419415 - ZTRA  QUIM. ONU 2920 / 8</t>
  </si>
  <si>
    <t>35210757695405000109570050001014021007089470</t>
  </si>
  <si>
    <t>/101403</t>
  </si>
  <si>
    <t xml:space="preserve">335420-1\335419-1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</si>
  <si>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- 3419280 - ZTRA  QUIM. ONU 3082 / 9</t>
  </si>
  <si>
    <t>35210757695405000109570050001014031007089485</t>
  </si>
  <si>
    <t>/101404</t>
  </si>
  <si>
    <t xml:space="preserve">335412-1\335411-1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</si>
  <si>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- 3419314 - ZTRA  QUIM. ONU 3082 / 9</t>
  </si>
  <si>
    <t>35210757695405000109570050001014041007089490</t>
  </si>
  <si>
    <t>/101405</t>
  </si>
  <si>
    <t xml:space="preserve">335413-1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</si>
  <si>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- 3419354 - ZTRA  QUIM. ONU 3082 / 9</t>
  </si>
  <si>
    <t>35210757695405000109570050001014051007089501</t>
  </si>
  <si>
    <t xml:space="preserve">GIVAUDAN DO BRASIL LTDA                           </t>
  </si>
  <si>
    <t>SCHENKER DO BRASIL TRANSPORTES INTERNACIONAIS LTDA</t>
  </si>
  <si>
    <t>/101406</t>
  </si>
  <si>
    <t xml:space="preserve">335423-1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</si>
  <si>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- 3419355 - ZTRA  QUIM. ONU 1207 / 3</t>
  </si>
  <si>
    <t>35210757695405000109570050001014061007089517</t>
  </si>
  <si>
    <t>/101407</t>
  </si>
  <si>
    <t xml:space="preserve">335422-1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</si>
  <si>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- 3419354 - ZTRA</t>
  </si>
  <si>
    <t>35210757695405000109570050001014071007089522</t>
  </si>
  <si>
    <t>/101408</t>
  </si>
  <si>
    <t xml:space="preserve">335421-1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</si>
  <si>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- 3419356 - ZTRA  QUIM. ONU 3082 / 9</t>
  </si>
  <si>
    <t>35210757695405000109570050001014081007089538</t>
  </si>
  <si>
    <t>/101409</t>
  </si>
  <si>
    <t xml:space="preserve">335414-1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</si>
  <si>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- 3419357 - ZTRA  QUIM. ONU 3082 / 9</t>
  </si>
  <si>
    <t>35210757695405000109570050001014091007089543</t>
  </si>
  <si>
    <t xml:space="preserve">PERFETTO ALIMENTOS LTDA                           </t>
  </si>
  <si>
    <t xml:space="preserve">Patrocinio Paulista                               </t>
  </si>
  <si>
    <t>PERFETTO ALIMENTOS LTDA</t>
  </si>
  <si>
    <t>/101433</t>
  </si>
  <si>
    <t xml:space="preserve">335441-1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</si>
  <si>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- 3419462 - ZTRA</t>
  </si>
  <si>
    <t>35210757695405000109570050001014331007089468</t>
  </si>
  <si>
    <t>/101467</t>
  </si>
  <si>
    <t xml:space="preserve">1079989-1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</si>
  <si>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35210757695405000109570050001014671007090243</t>
  </si>
  <si>
    <t>BRAZILIAN DRINKS INDUSTRIA</t>
  </si>
  <si>
    <t xml:space="preserve"> COMERCIO E EXPORTACAO </t>
  </si>
  <si>
    <t>/101524</t>
  </si>
  <si>
    <t xml:space="preserve">335599-1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</si>
  <si>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- 3420545 - ZTRA</t>
  </si>
  <si>
    <t>35210757695405000109570050001015241007090756</t>
  </si>
  <si>
    <t>/101525</t>
  </si>
  <si>
    <t xml:space="preserve">335601-1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</si>
  <si>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- 3420561 - ZTRA</t>
  </si>
  <si>
    <t>35210757695405000109570050001015251007090761</t>
  </si>
  <si>
    <t>/101526</t>
  </si>
  <si>
    <t xml:space="preserve">335531-1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</si>
  <si>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- 3420562 - ZTRA</t>
  </si>
  <si>
    <t>35210757695405000109570050001015261007090777</t>
  </si>
  <si>
    <t xml:space="preserve">RICLAN S/A.                                       </t>
  </si>
  <si>
    <t xml:space="preserve">Rio Claro                                         </t>
  </si>
  <si>
    <t>/101527</t>
  </si>
  <si>
    <t xml:space="preserve">335595-1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</si>
  <si>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- 3420563 - ZTRA</t>
  </si>
  <si>
    <t>35210757695405000109570050001015271007090782</t>
  </si>
  <si>
    <t>22/07/2021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</si>
  <si>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</si>
  <si>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</si>
  <si>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</si>
  <si>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/101528</t>
  </si>
  <si>
    <t xml:space="preserve">335606-1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</si>
  <si>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- 3420565 - ZTRA</t>
  </si>
  <si>
    <t>35210757695405000109570050001015281007090798</t>
  </si>
  <si>
    <t>/101529</t>
  </si>
  <si>
    <t xml:space="preserve">335607-1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</si>
  <si>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- 3420575 - ZTRA  QUIM. ONU 3082 / 9</t>
  </si>
  <si>
    <t>35210757695405000109570050001015291007090809</t>
  </si>
  <si>
    <t>/101530</t>
  </si>
  <si>
    <t xml:space="preserve">335608-1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</si>
  <si>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- 3420606 - ZTRA  QUIM. ONU 3082 / 9</t>
  </si>
  <si>
    <t>35210757695405000109570050001015301007090818</t>
  </si>
  <si>
    <t>/101531</t>
  </si>
  <si>
    <t xml:space="preserve">335643-1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</si>
  <si>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- 3421057 - ZTRA  QUIM. ONU 3082 / 9</t>
  </si>
  <si>
    <t>35210757695405000109570050001015311007090823</t>
  </si>
  <si>
    <t>/101532</t>
  </si>
  <si>
    <t xml:space="preserve">335604-1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</si>
  <si>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- 3420609 - ZTRA</t>
  </si>
  <si>
    <t>35210757695405000109570050001015321007090839</t>
  </si>
  <si>
    <t>/101533</t>
  </si>
  <si>
    <t xml:space="preserve">335596-1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</si>
  <si>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- 3420571 - ZTRA  QUIM. ONU 1197 / 3</t>
  </si>
  <si>
    <t>35210757695405000109570050001015331007090844</t>
  </si>
  <si>
    <t>/101534</t>
  </si>
  <si>
    <t xml:space="preserve">335609-1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</si>
  <si>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- 3420563 - ZTRA  QUIM. ONU 1197 / 3</t>
  </si>
  <si>
    <t>35210757695405000109570050001015341007090850</t>
  </si>
  <si>
    <t>/101535</t>
  </si>
  <si>
    <t xml:space="preserve">335605-1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</si>
  <si>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- 3420622 - ZTRA  QUIM. ONU 1169 / 3</t>
  </si>
  <si>
    <t>35210757695405000109570050001015351007090865</t>
  </si>
  <si>
    <t>/101536</t>
  </si>
  <si>
    <t xml:space="preserve">335603-1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</si>
  <si>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- 3420622 - ZTRA</t>
  </si>
  <si>
    <t>35210757695405000109570050001015361007090870</t>
  </si>
  <si>
    <t>/101537</t>
  </si>
  <si>
    <t xml:space="preserve">335602-1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</si>
  <si>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- 3420623 - ZTRA  QUIM. ONU 3082 / 9</t>
  </si>
  <si>
    <t>35210757695405000109570050001015371007090886</t>
  </si>
  <si>
    <t xml:space="preserve">ROSIL INDUSTRIA E COMERCIO DE CARNES E FRIOS LTDA </t>
  </si>
  <si>
    <t xml:space="preserve">BLUMENAU                                          </t>
  </si>
  <si>
    <t>/101548</t>
  </si>
  <si>
    <t xml:space="preserve">335615-1\335614-1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</si>
  <si>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- 3420564 -   LEVAR COFRE - VUC DEDICADA</t>
  </si>
  <si>
    <t>35210757695405000109570050001015481007091100</t>
  </si>
  <si>
    <t>/101701</t>
  </si>
  <si>
    <t xml:space="preserve">335732-1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</si>
  <si>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3421919 PERFUME N/Q</t>
  </si>
  <si>
    <t>35210757695405000109570050001017011007092860</t>
  </si>
  <si>
    <t xml:space="preserve">DIERBERGER FRAGRANCIAS                            </t>
  </si>
  <si>
    <t xml:space="preserve">CARAPICUIBA                                       </t>
  </si>
  <si>
    <t>/101702</t>
  </si>
  <si>
    <t xml:space="preserve">335730-1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</si>
  <si>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SHIPMENTE 3421920 PERFUME N/Q</t>
  </si>
  <si>
    <t>35210757695405000109570050001017021007092876</t>
  </si>
  <si>
    <t>/101703</t>
  </si>
  <si>
    <t xml:space="preserve">335753-1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</si>
  <si>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3421956 AORMA SALGADO ONU 1197/3</t>
  </si>
  <si>
    <t>35210757695405000109570050001017031007092903</t>
  </si>
  <si>
    <t>/101704</t>
  </si>
  <si>
    <t xml:space="preserve">335756-1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</si>
  <si>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35210757695405000109570050001017041007092919</t>
  </si>
  <si>
    <t>23/07/2021</t>
  </si>
  <si>
    <t>/101705</t>
  </si>
  <si>
    <t xml:space="preserve">335752-1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</si>
  <si>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3421957 AROMA DOCE ONU 3082 9</t>
  </si>
  <si>
    <t>35210757695405000109570050001017051007092924</t>
  </si>
  <si>
    <t>/101706</t>
  </si>
  <si>
    <t xml:space="preserve">335739-1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</si>
  <si>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3421922 ONU 2319 3 AROMA DOCE</t>
  </si>
  <si>
    <t>35210757695405000109570050001017061007092956</t>
  </si>
  <si>
    <t>/101707</t>
  </si>
  <si>
    <t xml:space="preserve">335731-1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</si>
  <si>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3082/9 PERFUME QUIMICO</t>
  </si>
  <si>
    <t>35210757695405000109570050001017071007092961</t>
  </si>
  <si>
    <t>/101709</t>
  </si>
  <si>
    <t xml:space="preserve">335742-1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</si>
  <si>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3421945 AROMA DOCE N//Q</t>
  </si>
  <si>
    <t>35210757695405000109570050001017091007092990</t>
  </si>
  <si>
    <t>/101710</t>
  </si>
  <si>
    <t xml:space="preserve">335757-1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</si>
  <si>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3421943  AROMA DOCE N/Q</t>
  </si>
  <si>
    <t>35210757695405000109570050001017101007093009</t>
  </si>
  <si>
    <t xml:space="preserve">FRUTIFLORA COMERCIO E INDUSTRIA DE AROMAS LTDA    </t>
  </si>
  <si>
    <t>/101711</t>
  </si>
  <si>
    <t xml:space="preserve">335724-1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</si>
  <si>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3421944 AROMA DOCE N/Q</t>
  </si>
  <si>
    <t>35210757695405000109570050001017111007093014</t>
  </si>
  <si>
    <t>/101712</t>
  </si>
  <si>
    <t xml:space="preserve">335741-1\335740-1                                                                                                                                                                                                                                              </t>
  </si>
  <si>
    <t>SHIPMENT 3421951 AROMA SALGADO N/Q</t>
  </si>
  <si>
    <t>35210757695405000109570050001017121007093020</t>
  </si>
  <si>
    <t>/101713</t>
  </si>
  <si>
    <t xml:space="preserve">335771-1\335770-1                                                                                                                                                                                                                                              </t>
  </si>
  <si>
    <t>SHIPMENT 3421954 AROMA SALGADO N/Q</t>
  </si>
  <si>
    <t>35210757695405000109570050001017131007093035</t>
  </si>
  <si>
    <t>/101714</t>
  </si>
  <si>
    <t xml:space="preserve">335750-1\335749-1\335748-1\335747-1                                                                                                                                                                                                                            </t>
  </si>
  <si>
    <t>SHIPMENT 3421952 AROMA SALGADO N/Q</t>
  </si>
  <si>
    <t>35210757695405000109570050001017141007093040</t>
  </si>
  <si>
    <t>/101715</t>
  </si>
  <si>
    <t xml:space="preserve">335746-1\335745-1\335744-1                                                                                                                                                                                                                                     </t>
  </si>
  <si>
    <t>SHIPMENT 3421942 AROMA DOCE N/Q</t>
  </si>
  <si>
    <t>35210757695405000109570050001017151007093056</t>
  </si>
  <si>
    <t xml:space="preserve">COSMED - ANAPOLIS II                              </t>
  </si>
  <si>
    <t>/101716</t>
  </si>
  <si>
    <t xml:space="preserve">335751-1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</si>
  <si>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3421955 AROMA SALGADO ONU 2920/8</t>
  </si>
  <si>
    <t>35210757695405000109570050001017161007092880</t>
  </si>
  <si>
    <t xml:space="preserve">BRASSUCO IND DE PRD ALIMENTICIOS LTDA             </t>
  </si>
  <si>
    <t xml:space="preserve">ITU                                               </t>
  </si>
  <si>
    <t>/101717</t>
  </si>
  <si>
    <t xml:space="preserve">335772-1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</si>
  <si>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3421941 AROMA DOCE N/Q</t>
  </si>
  <si>
    <t>35210757695405000109570050001017081007092985</t>
  </si>
  <si>
    <t xml:space="preserve">CLOROETIL SOLVENTES ACETICOS S/A.                 </t>
  </si>
  <si>
    <t xml:space="preserve">MOGI-MIRIM                                        </t>
  </si>
  <si>
    <t>/101787</t>
  </si>
  <si>
    <t xml:space="preserve">335849-1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</si>
  <si>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35210757695405000109570050001017871007094116</t>
  </si>
  <si>
    <t>29/07/2021</t>
  </si>
  <si>
    <t>/101788</t>
  </si>
  <si>
    <t xml:space="preserve">335909-1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</si>
  <si>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- 3423261 - ZTRA  QUIM. ONU 3082 / 9</t>
  </si>
  <si>
    <t>35210757695405000109570050001017881007094121</t>
  </si>
  <si>
    <t>/101789</t>
  </si>
  <si>
    <t xml:space="preserve">335928-1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</si>
  <si>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- 3423262 - ZTRA  QUIM. ONU 3082 / 9</t>
  </si>
  <si>
    <t>35210757695405000109570050001017891007094161</t>
  </si>
  <si>
    <t>/101790</t>
  </si>
  <si>
    <t xml:space="preserve">335944-1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</si>
  <si>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- 3423230 - ZTRA  QUIM. ONU 3082 / 9</t>
  </si>
  <si>
    <t>35210757695405000109570050001017901007094243</t>
  </si>
  <si>
    <t>26/07/2021</t>
  </si>
  <si>
    <t xml:space="preserve">ASA INDUSTRIA E COMERCIO LTDA                     </t>
  </si>
  <si>
    <t>/101791</t>
  </si>
  <si>
    <t xml:space="preserve">335877-1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</si>
  <si>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- 3423232 - ZTRA  QUIM. ONU 1169 / 3  3082 / 9</t>
  </si>
  <si>
    <t>35210757695405000109570050001017911007094259</t>
  </si>
  <si>
    <t>/101792</t>
  </si>
  <si>
    <t xml:space="preserve">335878-1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</si>
  <si>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- 3423234 - ZTRA  QUIM. ONU 3082 / 9</t>
  </si>
  <si>
    <t>35210757695405000109570050001017921007094264</t>
  </si>
  <si>
    <t>/101793</t>
  </si>
  <si>
    <t xml:space="preserve">335867-1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</si>
  <si>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- 3423235 - ZTRA  QUIM. ONU 3082 / 9</t>
  </si>
  <si>
    <t>35210757695405000109570050001017931007094288</t>
  </si>
  <si>
    <t>/101794</t>
  </si>
  <si>
    <t xml:space="preserve">335866-1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</si>
  <si>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- 3423213 - ZTRA</t>
  </si>
  <si>
    <t>35210757695405000109570050001017941007094293</t>
  </si>
  <si>
    <t>/101795</t>
  </si>
  <si>
    <t xml:space="preserve">335869-1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</si>
  <si>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- 3423211 - ZTRA</t>
  </si>
  <si>
    <t>35210757695405000109570050001017951007094304</t>
  </si>
  <si>
    <t>/101796</t>
  </si>
  <si>
    <t xml:space="preserve">335868-1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</si>
  <si>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- 3423211 - ZTRA  QUIM. ONU 1197 / 3</t>
  </si>
  <si>
    <t>35210757695405000109570050001017961007094310</t>
  </si>
  <si>
    <t>/101797</t>
  </si>
  <si>
    <t xml:space="preserve">335871-1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</si>
  <si>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- 3423244 - ZTRA</t>
  </si>
  <si>
    <t>35210757695405000109570050001017971007094325</t>
  </si>
  <si>
    <t xml:space="preserve">VYA FRAGRANCE INDUSTRIA E COMERCIO LTDA           </t>
  </si>
  <si>
    <t>/101798</t>
  </si>
  <si>
    <t xml:space="preserve">335876-1\335873-1\335872-1                                                                                                                                                                                                                                     </t>
  </si>
  <si>
    <t>SHIPMENT - 3423245 - ZTRA</t>
  </si>
  <si>
    <t>35210757695405000109570050001017981007094349</t>
  </si>
  <si>
    <t>/101799</t>
  </si>
  <si>
    <t xml:space="preserve">335875-1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</si>
  <si>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- 3423245 - ZTRA  QUIM. ONU 1169 / 3</t>
  </si>
  <si>
    <t>35210757695405000109570050001017991007094354</t>
  </si>
  <si>
    <t>/101800</t>
  </si>
  <si>
    <t xml:space="preserve">335874-1\335870-1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</si>
  <si>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35210757695405000109570050001018001007094276</t>
  </si>
  <si>
    <t>27/07/2021</t>
  </si>
  <si>
    <t xml:space="preserve">WICKBOLD &amp; NOSSO PAO IND. ALIM. LTDA              </t>
  </si>
  <si>
    <t>/101801</t>
  </si>
  <si>
    <t xml:space="preserve">335864-1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</si>
  <si>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- 3423212 - ZTRA</t>
  </si>
  <si>
    <t>35210757695405000109570050001018011007094338</t>
  </si>
  <si>
    <t>/101990</t>
  </si>
  <si>
    <t xml:space="preserve">336030-1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</si>
  <si>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- 3424358 - ZTRA</t>
  </si>
  <si>
    <t>35210757695405000109570050001019901007096085</t>
  </si>
  <si>
    <t>/101991</t>
  </si>
  <si>
    <t xml:space="preserve">336024-1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</si>
  <si>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- 3424401 - ZTRA</t>
  </si>
  <si>
    <t>35210757695405000109570050001019911007096090</t>
  </si>
  <si>
    <t>/101992</t>
  </si>
  <si>
    <t xml:space="preserve">336017-1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</si>
  <si>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- 3424359 - ZTRA</t>
  </si>
  <si>
    <t>35210757695405000109570050001019921007096101</t>
  </si>
  <si>
    <t>/101993</t>
  </si>
  <si>
    <t xml:space="preserve">336014-1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</si>
  <si>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- 3424360 - ZTRA</t>
  </si>
  <si>
    <t>35210757695405000109570050001019931007096117</t>
  </si>
  <si>
    <t>/101994</t>
  </si>
  <si>
    <t xml:space="preserve">336022-1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</si>
  <si>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- 3424402 - ZTRA  QUIM. ONU 1197 / 3</t>
  </si>
  <si>
    <t>35210757695405000109570050001019941007096122</t>
  </si>
  <si>
    <t xml:space="preserve">BRF BRASIL FOODS S.A                              </t>
  </si>
  <si>
    <t xml:space="preserve">Chapeco                                           </t>
  </si>
  <si>
    <t>/101995</t>
  </si>
  <si>
    <t xml:space="preserve">336023-1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</si>
  <si>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- 342443 - ZTRA  QUIM. ONU 1760 / 8</t>
  </si>
  <si>
    <t>35210757695405000109570050001019951007096138</t>
  </si>
  <si>
    <t>/101996</t>
  </si>
  <si>
    <t xml:space="preserve">336016-1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</si>
  <si>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- 3424359 - ZTRA  QUIM. ONU 1760 / 8</t>
  </si>
  <si>
    <t>35210757695405000109570050001019961007096143</t>
  </si>
  <si>
    <t>/101997</t>
  </si>
  <si>
    <t xml:space="preserve">336063-1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</si>
  <si>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- 3424418 - ZTRA</t>
  </si>
  <si>
    <t>35210757695405000109570050001019971007096159</t>
  </si>
  <si>
    <t>/101998</t>
  </si>
  <si>
    <t xml:space="preserve">336027-1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</si>
  <si>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- 3424405 - ZTRA  QUIM. ONU 1760 / 8</t>
  </si>
  <si>
    <t>35210757695405000109570050001019981007096164</t>
  </si>
  <si>
    <t>/101999</t>
  </si>
  <si>
    <t xml:space="preserve">336081-1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</si>
  <si>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- 3424417 - ZTRA</t>
  </si>
  <si>
    <t>35210757695405000109570050001019991007096170</t>
  </si>
  <si>
    <t>/102000</t>
  </si>
  <si>
    <t xml:space="preserve">336064-1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</si>
  <si>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- 3424436 - ZTRA  QUIM. ONU 3082 / 9</t>
  </si>
  <si>
    <t>35210757695405000109570050001020001007096180</t>
  </si>
  <si>
    <t xml:space="preserve">VENTOS DO BRASIL LTDA                             </t>
  </si>
  <si>
    <t>/102001</t>
  </si>
  <si>
    <t xml:space="preserve">336062-1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</si>
  <si>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- 3424438 - ZTRA</t>
  </si>
  <si>
    <t>35210757695405000109570050001020011007096196</t>
  </si>
  <si>
    <t>/102013</t>
  </si>
  <si>
    <t xml:space="preserve">336080-1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</si>
  <si>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3425075</t>
  </si>
  <si>
    <t>35210757695405000109570050001020131007096286</t>
  </si>
  <si>
    <t>/102014</t>
  </si>
  <si>
    <t xml:space="preserve">336019-1\336020-1\336021-1                                                                                                                                                                                                                                     </t>
  </si>
  <si>
    <t>SHIPMENT 3424404</t>
  </si>
  <si>
    <t>35210757695405000109570050001020141007096291</t>
  </si>
  <si>
    <t>/102015</t>
  </si>
  <si>
    <t xml:space="preserve">336074-1\336073-1                                                                                                                                                                                                                                              </t>
  </si>
  <si>
    <t>SHIPMENT 3424420</t>
  </si>
  <si>
    <t>35210757695405000109570050001020151007096302</t>
  </si>
  <si>
    <t>/102016</t>
  </si>
  <si>
    <t xml:space="preserve">336065-1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</si>
  <si>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3424437</t>
  </si>
  <si>
    <t>35210757695405000109570050001020161007096318</t>
  </si>
  <si>
    <t>/102017</t>
  </si>
  <si>
    <t xml:space="preserve">336026-1\336025-1                                                                                                                                                                                                                                              </t>
  </si>
  <si>
    <t>SHIPMENT 3424419</t>
  </si>
  <si>
    <t>35210757695405000109570050001020171007096331</t>
  </si>
  <si>
    <t>/102019</t>
  </si>
  <si>
    <t>SHIPMENT - 3416422 - ZCAR</t>
  </si>
  <si>
    <t>35210757695405000109570050001020191007096344</t>
  </si>
  <si>
    <t>/102045</t>
  </si>
  <si>
    <t>SHIPMENT - 3424438 - ZCARR</t>
  </si>
  <si>
    <t>35210757695405000109570050001020451007096638</t>
  </si>
  <si>
    <t xml:space="preserve">KERRY - COTIA/SP                                  </t>
  </si>
  <si>
    <t>/102103</t>
  </si>
  <si>
    <t xml:space="preserve">336124-1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</si>
  <si>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- 3426314 - ZTRA</t>
  </si>
  <si>
    <t>35210757695405000109570050001021031007097435</t>
  </si>
  <si>
    <t>/102104</t>
  </si>
  <si>
    <t xml:space="preserve">336123-1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</si>
  <si>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- 3426327 - ZTRA</t>
  </si>
  <si>
    <t>35210757695405000109570050001021041007097440</t>
  </si>
  <si>
    <t>/102105</t>
  </si>
  <si>
    <t xml:space="preserve">336125-1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</si>
  <si>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- 3426285 - ZTRA</t>
  </si>
  <si>
    <t>35210757695405000109570050001021051007097456</t>
  </si>
  <si>
    <t>/102106</t>
  </si>
  <si>
    <t xml:space="preserve">336187-1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</si>
  <si>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- 3426497 - ZTRA</t>
  </si>
  <si>
    <t>35210757695405000109570050001021061007097461</t>
  </si>
  <si>
    <t>/102107</t>
  </si>
  <si>
    <t xml:space="preserve">336127-1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</si>
  <si>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- 3426336 - ZTRA</t>
  </si>
  <si>
    <t>35210757695405000109570050001021071007097477</t>
  </si>
  <si>
    <t>/102108</t>
  </si>
  <si>
    <t xml:space="preserve">336179-1\336178-1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</si>
  <si>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- 3426340 - ZTRA  QUIM. ONU 3082 / 9</t>
  </si>
  <si>
    <t>35210757695405000109570050001021081007097482</t>
  </si>
  <si>
    <t>/102109</t>
  </si>
  <si>
    <t xml:space="preserve">336181-1\336180-1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</si>
  <si>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- 3426340 - ZTRA</t>
  </si>
  <si>
    <t>35210757695405000109570050001021091007097498</t>
  </si>
  <si>
    <t xml:space="preserve">CITRAL OLEOS ESSENCIAIS LTDA                      </t>
  </si>
  <si>
    <t>/102110</t>
  </si>
  <si>
    <t xml:space="preserve">336176-1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</si>
  <si>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- 3426358 - ZTRA  QUIM. ONU 3082 / 9</t>
  </si>
  <si>
    <t>35210757695405000109570050001021101007097502</t>
  </si>
  <si>
    <t>/102111</t>
  </si>
  <si>
    <t xml:space="preserve">336133-1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</si>
  <si>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- 3426416 - ZTRA</t>
  </si>
  <si>
    <t>35210757695405000109570050001021111007097518</t>
  </si>
  <si>
    <t>/102112</t>
  </si>
  <si>
    <t xml:space="preserve">336177-1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</si>
  <si>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- 3426382 - ZTRA  QUIM. ONU 3082 / 9</t>
  </si>
  <si>
    <t>35210757695405000109570050001021121007097523</t>
  </si>
  <si>
    <t>28/07/2021</t>
  </si>
  <si>
    <t>/102113</t>
  </si>
  <si>
    <t xml:space="preserve">336122-1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</si>
  <si>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- 3426338 - ZTRA  QUIM. ONU 1197 / 3</t>
  </si>
  <si>
    <t>35210757695405000109570050001021131007097539</t>
  </si>
  <si>
    <t>/102114</t>
  </si>
  <si>
    <t xml:space="preserve">336148-1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</si>
  <si>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- 3426383 - ZTRA  QUIM. ONU 3082 / 9</t>
  </si>
  <si>
    <t>35210757695405000109570050001021141007097552</t>
  </si>
  <si>
    <t>/102115</t>
  </si>
  <si>
    <t xml:space="preserve">336147-1\336145-1\336144-1                                                                                                                                                                                                                                     </t>
  </si>
  <si>
    <t>SHIPMENT - 3426384 - ZTRA  QUIM. ONU 1169 / 3  3082 / 9</t>
  </si>
  <si>
    <t>35210757695405000109570050001021151007097568</t>
  </si>
  <si>
    <t xml:space="preserve">POLENGHI INDUSTRIAS ALIMENTICIAS LTDA.            </t>
  </si>
  <si>
    <t xml:space="preserve">Goiatuba                                          </t>
  </si>
  <si>
    <t>TRANS - FACE TRANSPORTES LTDA</t>
  </si>
  <si>
    <t>/102116</t>
  </si>
  <si>
    <t xml:space="preserve">336146-1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</si>
  <si>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- 3426417 - ZTRA  QUIM. ONU 1197 / 3</t>
  </si>
  <si>
    <t>35210757695405000109570050001021161007097549</t>
  </si>
  <si>
    <t>/102195</t>
  </si>
  <si>
    <t xml:space="preserve">2768046-7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</si>
  <si>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35210757695405000109570050001021951007098549</t>
  </si>
  <si>
    <t>/102221</t>
  </si>
  <si>
    <t xml:space="preserve">336300-1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</si>
  <si>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- 3427463 - ZTRA</t>
  </si>
  <si>
    <t>35210757695405000109570050001022211007098907</t>
  </si>
  <si>
    <t>/102222</t>
  </si>
  <si>
    <t xml:space="preserve">336291-1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</si>
  <si>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- 3427467 - ZTRA</t>
  </si>
  <si>
    <t>35210757695405000109570050001022221007098912</t>
  </si>
  <si>
    <t>/102223</t>
  </si>
  <si>
    <t xml:space="preserve">336301-1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</si>
  <si>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- 3427503 - ZTRA</t>
  </si>
  <si>
    <t>35210757695405000109570050001022231007098928</t>
  </si>
  <si>
    <t>/102224</t>
  </si>
  <si>
    <t xml:space="preserve">336299-1\336298-1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</si>
  <si>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- 3427506 - ZTRA</t>
  </si>
  <si>
    <t>35210757695405000109570050001022241007098933</t>
  </si>
  <si>
    <t>/102225</t>
  </si>
  <si>
    <t xml:space="preserve">336283-1\336282-1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</si>
  <si>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- 3427511 - ZTRA</t>
  </si>
  <si>
    <t>35210757695405000109570050001022251007098949</t>
  </si>
  <si>
    <t>/102226</t>
  </si>
  <si>
    <t xml:space="preserve">336311-1\336310-1\336309-1                                                                                                                                                                                                                                     </t>
  </si>
  <si>
    <t>SHIPMENT - 3427463 - ZTRA  QUIM. ONU 1197 / 3</t>
  </si>
  <si>
    <t>35210757695405000109570050001022261007098954</t>
  </si>
  <si>
    <t xml:space="preserve">CPN MINERACAO LTDA                                </t>
  </si>
  <si>
    <t xml:space="preserve">Jacutinga                                         </t>
  </si>
  <si>
    <t>/102227</t>
  </si>
  <si>
    <t xml:space="preserve">336329-1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</si>
  <si>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- 3427518 - ZTRA  QUIM. ONU 1197 / 3</t>
  </si>
  <si>
    <t>35210757695405000109570050001022271007098960</t>
  </si>
  <si>
    <t>/102228</t>
  </si>
  <si>
    <t xml:space="preserve">336302-1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</si>
  <si>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- 3427513 - ZTRA  QUIM. ONU 1197 / 3</t>
  </si>
  <si>
    <t>35210757695405000109570050001022281007098975</t>
  </si>
  <si>
    <t>/102229</t>
  </si>
  <si>
    <t xml:space="preserve">336371-1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</si>
  <si>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- 3427434 - ZTRA</t>
  </si>
  <si>
    <t>35210757695405000109570050001022291007098980</t>
  </si>
  <si>
    <t>/102230</t>
  </si>
  <si>
    <t xml:space="preserve">336292-1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</si>
  <si>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- 3427503 - ZTRA  QUIM. ONU 1197 / 3</t>
  </si>
  <si>
    <t>35210757695405000109570050001022301007099007</t>
  </si>
  <si>
    <t>/102231</t>
  </si>
  <si>
    <t xml:space="preserve">336366-1\336356-1                                                                                                                                                                                                                                              </t>
  </si>
  <si>
    <t>SHIPMENT  - 3427445 - ZTRA  QUIM. ONU 3082 / 9</t>
  </si>
  <si>
    <t>35210757695405000109570050001022311007099012</t>
  </si>
  <si>
    <t>/102232</t>
  </si>
  <si>
    <t xml:space="preserve">336354-1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</si>
  <si>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- 3427447 - ZTRA</t>
  </si>
  <si>
    <t>35210757695405000109570050001022321007099028</t>
  </si>
  <si>
    <t>02/08/2021</t>
  </si>
  <si>
    <t>/102233</t>
  </si>
  <si>
    <t xml:space="preserve">336355-1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</si>
  <si>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- 3427448 - ZTRA  QUIM. ONU 3082 / 9</t>
  </si>
  <si>
    <t>35210757695405000109570050001022331007099033</t>
  </si>
  <si>
    <t xml:space="preserve">SUCOCITRICO CUTRALE LTDA.                         </t>
  </si>
  <si>
    <t xml:space="preserve">Araraquara                                        </t>
  </si>
  <si>
    <t>/102239</t>
  </si>
  <si>
    <t xml:space="preserve">684792-1                                                                                                                                                                                                                                                       </t>
  </si>
  <si>
    <t>PEDIDO 4500930202 - ONU 2319 - RISCO 3 - ENTREGAR DIA 28 07 COM AJUDANTES - CARRETA R$ 3730 10 + AD VALOREM 0 20% + ICMS</t>
  </si>
  <si>
    <t>35210757695405000109570050001022391007099100</t>
  </si>
  <si>
    <t>/102250</t>
  </si>
  <si>
    <t xml:space="preserve">1085658-1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</si>
  <si>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35210757695405000109570050001022501007099204</t>
  </si>
  <si>
    <t xml:space="preserve">HARUS INDUSTRIA E COMERCIO                        </t>
  </si>
  <si>
    <t xml:space="preserve">Franca                                            </t>
  </si>
  <si>
    <t>/102252</t>
  </si>
  <si>
    <t xml:space="preserve">336367-1\336358-1\336357-1                                                                                                                                                                                                                                     </t>
  </si>
  <si>
    <t>SHIPMENT  - 3427857 - ZTRA  QUIM. ONU 3082 / 9</t>
  </si>
  <si>
    <t>35210757695405000109570050001022521007098997</t>
  </si>
  <si>
    <t xml:space="preserve">COMPANHIA MULLER DE BEBIDAS                       </t>
  </si>
  <si>
    <t xml:space="preserve">Pirassununga                                      </t>
  </si>
  <si>
    <t>ALTOEXPRESS CARGAS E ENCOMENDAS LTDA</t>
  </si>
  <si>
    <t>/102332</t>
  </si>
  <si>
    <t xml:space="preserve">336548-1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</si>
  <si>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- 3429927 - ZTRA</t>
  </si>
  <si>
    <t>35210757695405000109570050001023321007100412</t>
  </si>
  <si>
    <t>/102333</t>
  </si>
  <si>
    <t xml:space="preserve">336546-1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</si>
  <si>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- 3429296 - ZTRA</t>
  </si>
  <si>
    <t>35210757695405000109570050001023331007100428</t>
  </si>
  <si>
    <t>/102334</t>
  </si>
  <si>
    <t xml:space="preserve">336490-1\336471-1\336470-1                                                                                                                                                                                                                                     </t>
  </si>
  <si>
    <t>SHIPMENT - 3429298 - ZTRA</t>
  </si>
  <si>
    <t>35210757695405000109570050001023341007100433</t>
  </si>
  <si>
    <t>30/07/2021</t>
  </si>
  <si>
    <t>/102335</t>
  </si>
  <si>
    <t xml:space="preserve">336478-1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</si>
  <si>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- 3429299 - ZTRA</t>
  </si>
  <si>
    <t>35210757695405000109570050001023351007100449</t>
  </si>
  <si>
    <t>/102336</t>
  </si>
  <si>
    <t xml:space="preserve">336480-1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</si>
  <si>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- 3429121 - ZTRA  QUIM. ONU 3082 / 9</t>
  </si>
  <si>
    <t>35210757695405000109570050001023361007100454</t>
  </si>
  <si>
    <t>/102337</t>
  </si>
  <si>
    <t xml:space="preserve">336482-1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</si>
  <si>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- 3429125 - ZTRA  QUIM. ONU 3082 / 9</t>
  </si>
  <si>
    <t>35210757695405000109570050001023371007100460</t>
  </si>
  <si>
    <t>/102338</t>
  </si>
  <si>
    <t xml:space="preserve">336472-1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</si>
  <si>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- 3429300 - ZTRA  QUIM. ONU 1197 / 3</t>
  </si>
  <si>
    <t>35210757695405000109570050001023381007100475</t>
  </si>
  <si>
    <t>/102339</t>
  </si>
  <si>
    <t xml:space="preserve">336474-1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</si>
  <si>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- 3429139 - ZTRA  QUIM. ONU 3082 / 9</t>
  </si>
  <si>
    <t>35210757695405000109570050001023391007100480</t>
  </si>
  <si>
    <t>/102340</t>
  </si>
  <si>
    <t xml:space="preserve">336477-1\336475-1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</si>
  <si>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- 3429140 - ZTRA  QUIM. ONU 1169 / 3</t>
  </si>
  <si>
    <t>35210757695405000109570050001023401007100490</t>
  </si>
  <si>
    <t>/102341</t>
  </si>
  <si>
    <t xml:space="preserve">336481-1\336476-1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</si>
  <si>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- 3429140 - ZTRA</t>
  </si>
  <si>
    <t>35210757695405000109570050001023411007100500</t>
  </si>
  <si>
    <t>/102342</t>
  </si>
  <si>
    <t xml:space="preserve">336479-1\336473-1                                                                                                                                                                                                                                              </t>
  </si>
  <si>
    <t>SHIPMENT 3429137</t>
  </si>
  <si>
    <t>35210757695405000109570050001023421007100516</t>
  </si>
  <si>
    <t>/102346</t>
  </si>
  <si>
    <t xml:space="preserve">336469-1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</si>
  <si>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3429138</t>
  </si>
  <si>
    <t>35210757695405000109570050001023461007100558</t>
  </si>
  <si>
    <t>/102353</t>
  </si>
  <si>
    <t xml:space="preserve">15693-1\15692-1                                                                                                                                                                                                                                                </t>
  </si>
  <si>
    <t>CARRO ABERTO - ENTREGAR NO DIA 10 07 ATÉ AS11 HORAS - PO 4500932092  - ONU 1089  - RISCO 3 - FRETE R$ 2965 00 + GRIS 0 20% + ICMS</t>
  </si>
  <si>
    <t>35210757695405000109570050001023531007100773</t>
  </si>
  <si>
    <t>/102357</t>
  </si>
  <si>
    <t>SHIPMENT - 3429125 - ZCAR  QUIM. ONU 3082   9</t>
  </si>
  <si>
    <t>35210757695405000109570050001023571007100977</t>
  </si>
  <si>
    <t>/102358</t>
  </si>
  <si>
    <t>SHIPMENT - 3429299 - ZCAR</t>
  </si>
  <si>
    <t>35210757695405000109570050001023581007101113</t>
  </si>
  <si>
    <t>/102414</t>
  </si>
  <si>
    <t xml:space="preserve">336605-1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</si>
  <si>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- 3431022 - ZTRA</t>
  </si>
  <si>
    <t>35210757695405000109570050001024141007101688</t>
  </si>
  <si>
    <t xml:space="preserve">CASA SUICA INDUSTRIA ALIMENTICIA LTDA             </t>
  </si>
  <si>
    <t>/102415</t>
  </si>
  <si>
    <t xml:space="preserve">336616-1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</si>
  <si>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- 3430963 - ZTRA</t>
  </si>
  <si>
    <t>35210757695405000109570050001024151007101693</t>
  </si>
  <si>
    <t>/102416</t>
  </si>
  <si>
    <t xml:space="preserve">336588-1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</si>
  <si>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- 3431120 - ZTRA</t>
  </si>
  <si>
    <t>35210757695405000109570050001024161007101704</t>
  </si>
  <si>
    <t>/102417</t>
  </si>
  <si>
    <t xml:space="preserve">336584-1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</si>
  <si>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- 3431061 - ZTRA  QUIM. O NU 1197 / 3</t>
  </si>
  <si>
    <t>35210757695405000109570050001024171007101710</t>
  </si>
  <si>
    <t>/102418</t>
  </si>
  <si>
    <t xml:space="preserve">336595-1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</si>
  <si>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- 3431023 - ZTRA</t>
  </si>
  <si>
    <t>35210757695405000109570050001024181007101725</t>
  </si>
  <si>
    <t xml:space="preserve">CASA GRANADO LAB FARM DROGARIAS S.A               </t>
  </si>
  <si>
    <t xml:space="preserve">Japeri                                            </t>
  </si>
  <si>
    <t>ADJ TRANSPORTES</t>
  </si>
  <si>
    <t>/102420</t>
  </si>
  <si>
    <t xml:space="preserve">336607-1\336601-1\336600-1\336599-1\336598-1\336597-1\336596-1                                                                                                                                                                                                 </t>
  </si>
  <si>
    <t>SHIPMENT - 3430961 - ZTRA  QUIM. ONU 1169 / 3   3082 / 9</t>
  </si>
  <si>
    <t>35210757695405000109570050001024201007101740</t>
  </si>
  <si>
    <t xml:space="preserve">ISAN ESSENCIAS E AROMAS LTDA.                     </t>
  </si>
  <si>
    <t>/102421</t>
  </si>
  <si>
    <t xml:space="preserve">336643-1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</si>
  <si>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- 3430926 - ZTRA</t>
  </si>
  <si>
    <t>35210757695405000109570050001024211007101763</t>
  </si>
  <si>
    <t xml:space="preserve">MANE DO BRASIL INDUSTRIA E COMERCIO LTDA          </t>
  </si>
  <si>
    <t>TRANSITA TRANSPORTES LTDA.</t>
  </si>
  <si>
    <t>/102422</t>
  </si>
  <si>
    <t xml:space="preserve">336623-1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</si>
  <si>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- 3431191 - ZTRA</t>
  </si>
  <si>
    <t>35210757695405000109570050001024221007101779</t>
  </si>
  <si>
    <t>/102423</t>
  </si>
  <si>
    <t xml:space="preserve">336603-1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</si>
  <si>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- 3430927 - ZTRA</t>
  </si>
  <si>
    <t>35210757695405000109570050001024231007101784</t>
  </si>
  <si>
    <t>/102424</t>
  </si>
  <si>
    <t xml:space="preserve">336642-1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</si>
  <si>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- 3430926 - ZTRA  QUIM. ONU 2319 / 3</t>
  </si>
  <si>
    <t>35210757695405000109570050001024241007101757</t>
  </si>
  <si>
    <t>/102425</t>
  </si>
  <si>
    <t xml:space="preserve">336646-1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</si>
  <si>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- 3431552 - QUIM.  ONU 3082  - RISCO 9</t>
  </si>
  <si>
    <t>35210757695405000109570050001024191007101730</t>
  </si>
  <si>
    <t>/102432</t>
  </si>
  <si>
    <t xml:space="preserve">336582-1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</si>
  <si>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3430964</t>
  </si>
  <si>
    <t>35210757695405000109570050001024321007101872</t>
  </si>
  <si>
    <t>GINGER FRAGRANCES &amp;AMP; INGREDIENTES IND E COM EIR</t>
  </si>
  <si>
    <t>/102435</t>
  </si>
  <si>
    <t xml:space="preserve">336602-1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</si>
  <si>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3430795</t>
  </si>
  <si>
    <t>35210757695405000109570050001024351007101904</t>
  </si>
  <si>
    <t>/102436</t>
  </si>
  <si>
    <t xml:space="preserve">336587-1\336586-1                                                                                                                                                                                                                                              </t>
  </si>
  <si>
    <t>SHIPMENT 3431025</t>
  </si>
  <si>
    <t>35210757695405000109570050001024361007101910</t>
  </si>
  <si>
    <t>/102437</t>
  </si>
  <si>
    <t xml:space="preserve">336583-1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</si>
  <si>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3430965</t>
  </si>
  <si>
    <t>35210757695405000109570050001024371007101925</t>
  </si>
  <si>
    <t>/102438</t>
  </si>
  <si>
    <t xml:space="preserve">336641-1\336640-1                                                                                                                                                                                                                                              </t>
  </si>
  <si>
    <t>SHIPMENT 3431384 - ENTREGAR COM COFRE NO DIA 02/08</t>
  </si>
  <si>
    <t>35210757695405000109570050001024381007101795</t>
  </si>
  <si>
    <t>/102444</t>
  </si>
  <si>
    <t xml:space="preserve">336667-1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</si>
  <si>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SHIPMET 3432497 ZTRA ONU 3082 RISCO 90</t>
  </si>
  <si>
    <t>35210757695405000109570050001024441007102004</t>
  </si>
  <si>
    <t>/102497</t>
  </si>
  <si>
    <t xml:space="preserve">336590-1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</si>
  <si>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3430930</t>
  </si>
  <si>
    <t>35210757695405000109570050001024331007101888</t>
  </si>
  <si>
    <t>05/08/2021</t>
  </si>
  <si>
    <t>/102498</t>
  </si>
  <si>
    <t xml:space="preserve">336606-1\336604-1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</si>
  <si>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35210757695405000109570050001024981007102196</t>
  </si>
  <si>
    <t>03/08/2021</t>
  </si>
  <si>
    <t xml:space="preserve">CEREALLE TECNOLOGIA EM ALIMENTOS S.A.             </t>
  </si>
  <si>
    <t xml:space="preserve">Paulista                                          </t>
  </si>
  <si>
    <t>/102603</t>
  </si>
  <si>
    <t xml:space="preserve">336699-1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</si>
  <si>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- 3432395 - ZTRA</t>
  </si>
  <si>
    <t>35210857695405000109570050001026031007103690</t>
  </si>
  <si>
    <t>/102604</t>
  </si>
  <si>
    <t xml:space="preserve">336683-1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</si>
  <si>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- 3432379 - ZTRA</t>
  </si>
  <si>
    <t>35210857695405000109570050001026041007103700</t>
  </si>
  <si>
    <t>/102605</t>
  </si>
  <si>
    <t xml:space="preserve">336700-1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</si>
  <si>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- 3432380 - ZTRA</t>
  </si>
  <si>
    <t>35210857695405000109570050001026051007103716</t>
  </si>
  <si>
    <t xml:space="preserve">HERSHEY DO BRASIL LTDA                            </t>
  </si>
  <si>
    <t xml:space="preserve">Sao Roque                                         </t>
  </si>
  <si>
    <t>/102606</t>
  </si>
  <si>
    <t xml:space="preserve">336705-1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</si>
  <si>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- 3432391 - ZTRA  QUIM. ONU 2924 / 3  1197 / 3</t>
  </si>
  <si>
    <t>35210857695405000109570050001026061007103721</t>
  </si>
  <si>
    <t>/102607</t>
  </si>
  <si>
    <t xml:space="preserve">336704-1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</si>
  <si>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- 3432391 - ZTRA</t>
  </si>
  <si>
    <t>35210857695405000109570050001026071007103737</t>
  </si>
  <si>
    <t>/102608</t>
  </si>
  <si>
    <t xml:space="preserve">336681-1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</si>
  <si>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- 3432393 - ZTRA</t>
  </si>
  <si>
    <t>35210857695405000109570050001026081007103742</t>
  </si>
  <si>
    <t>/102609</t>
  </si>
  <si>
    <t xml:space="preserve">336716-1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</si>
  <si>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- 3432441 - ZTRA</t>
  </si>
  <si>
    <t>35210857695405000109570050001026091007103758</t>
  </si>
  <si>
    <t>/102610</t>
  </si>
  <si>
    <t xml:space="preserve">336701-1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</si>
  <si>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- 3432442 - ZTRA</t>
  </si>
  <si>
    <t>35210857695405000109570050001026101007103767</t>
  </si>
  <si>
    <t>/102611</t>
  </si>
  <si>
    <t xml:space="preserve">336703-1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</si>
  <si>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- 3432394 - ZTRA  QUIM. ONU 1760 / 8  2920 / 8</t>
  </si>
  <si>
    <t>35210857695405000109570050001026111007103772</t>
  </si>
  <si>
    <t>/102612</t>
  </si>
  <si>
    <t xml:space="preserve">336702-1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</si>
  <si>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- 3432394 - ZTRA</t>
  </si>
  <si>
    <t>35210857695405000109570050001026121007103788</t>
  </si>
  <si>
    <t>/102613</t>
  </si>
  <si>
    <t xml:space="preserve">336722-1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</si>
  <si>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- 3432345 - ZTRA  QUIM. ONU 3082 / 9</t>
  </si>
  <si>
    <t>35210857695405000109570050001026131007103807</t>
  </si>
  <si>
    <t>/102614</t>
  </si>
  <si>
    <t xml:space="preserve">336682-1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</si>
  <si>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- 3432366 - ZTRA  QUIM. ONU 3082 / 9</t>
  </si>
  <si>
    <t>35210857695405000109570050001026141007103812</t>
  </si>
  <si>
    <t>/102615</t>
  </si>
  <si>
    <t xml:space="preserve">336684-1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</si>
  <si>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- 3432367 - ZTRA  QUIM. ONU 3082 / 9</t>
  </si>
  <si>
    <t>35210857695405000109570050001026151007103828</t>
  </si>
  <si>
    <t>/102616</t>
  </si>
  <si>
    <t xml:space="preserve">336697-1\336696-1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</si>
  <si>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- 3432368 - ZTRA</t>
  </si>
  <si>
    <t>35210857695405000109570050001026161007103833</t>
  </si>
  <si>
    <t>/102617</t>
  </si>
  <si>
    <t xml:space="preserve">336728-1\336727-1\336725-1                                                                                                                                                                                                                                     </t>
  </si>
  <si>
    <t>SHIPMENT - 3432376 - ZTRA  QUIM. ONU 3082 / 9</t>
  </si>
  <si>
    <t>35210857695405000109570050001026171007103849</t>
  </si>
  <si>
    <t>/102618</t>
  </si>
  <si>
    <t xml:space="preserve">336726-1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</si>
  <si>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- 3432376 - ZTRA</t>
  </si>
  <si>
    <t>35210857695405000109570050001026181007103854</t>
  </si>
  <si>
    <t>/102619</t>
  </si>
  <si>
    <t xml:space="preserve">336733-1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</si>
  <si>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- 3432496 - ZTRA  QUIM. ONU 3082 / 9</t>
  </si>
  <si>
    <t>35210857695405000109570050001026191007103797</t>
  </si>
  <si>
    <t>/102622</t>
  </si>
  <si>
    <t xml:space="preserve">336713-1\336712-1                                                                                                                                                                                                                                              </t>
  </si>
  <si>
    <t>SHIPMENT 3432343</t>
  </si>
  <si>
    <t>35210857695405000109570050001026221007103881</t>
  </si>
  <si>
    <t>/102623</t>
  </si>
  <si>
    <t xml:space="preserve">336714-1\336711-1\336710-1\336709-1\336708-1                                                                                                                                                                                                                   </t>
  </si>
  <si>
    <t>SHIPMENT 3432369</t>
  </si>
  <si>
    <t>35210857695405000109570050001026231007103897</t>
  </si>
  <si>
    <t>/102624</t>
  </si>
  <si>
    <t xml:space="preserve">336698-1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</si>
  <si>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3432370</t>
  </si>
  <si>
    <t>35210857695405000109570050001026241007103908</t>
  </si>
  <si>
    <t xml:space="preserve">BEIERSDORF INDUSTRIA E COMERCIO LTDA.             </t>
  </si>
  <si>
    <t xml:space="preserve">Itatiba                                           </t>
  </si>
  <si>
    <t>/102625</t>
  </si>
  <si>
    <t xml:space="preserve">336717-1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</si>
  <si>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3432344</t>
  </si>
  <si>
    <t>35210857695405000109570050001026251007103913</t>
  </si>
  <si>
    <t>/102627</t>
  </si>
  <si>
    <t xml:space="preserve">1088417-1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</si>
  <si>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35210857695405000109570050001026271007103942</t>
  </si>
  <si>
    <t>/102718</t>
  </si>
  <si>
    <t xml:space="preserve">685817-1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</si>
  <si>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4500930202 - ONU 2319 - RISCO 3 - DESCARGA COM AJUDANTE NO DIA 03/08 ATÉ AS 11 HORAS</t>
  </si>
  <si>
    <t>35210857695405000109570050001027181007105682</t>
  </si>
  <si>
    <t>/102719</t>
  </si>
  <si>
    <t xml:space="preserve">336900-1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</si>
  <si>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- 3434234 - ZTRA  QUIM. ONU 3082 / 9</t>
  </si>
  <si>
    <t>35210857695405000109570050001027191007105540</t>
  </si>
  <si>
    <t>/102720</t>
  </si>
  <si>
    <t xml:space="preserve">336820-1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</si>
  <si>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- 3434019 - ZTRA  QUIM. ONU 3082 / 9</t>
  </si>
  <si>
    <t>35210857695405000109570050001027201007105559</t>
  </si>
  <si>
    <t>/102721</t>
  </si>
  <si>
    <t xml:space="preserve">336899-1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</si>
  <si>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- 3434029 - ZTRA  QUIM. ONU 1197 / 3</t>
  </si>
  <si>
    <t>35210857695405000109570050001027211007105564</t>
  </si>
  <si>
    <t>/102722</t>
  </si>
  <si>
    <t xml:space="preserve">336851-1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</si>
  <si>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- 3433945 - ZTRA  QUIM. ONU 3082 / 9</t>
  </si>
  <si>
    <t>35210857695405000109570050001027221007105570</t>
  </si>
  <si>
    <t>/102724</t>
  </si>
  <si>
    <t xml:space="preserve">336822-1\336821-1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</si>
  <si>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- 3433996 - ZTRA  QUIM. ONU 3082 / 9</t>
  </si>
  <si>
    <t>35210857695405000109570050001027241007105582</t>
  </si>
  <si>
    <t>04/08/2021</t>
  </si>
  <si>
    <t>/102725</t>
  </si>
  <si>
    <t xml:space="preserve">336850-1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</si>
  <si>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- 3433999 - ZTRA  QUIM. ONU 3082 / 9</t>
  </si>
  <si>
    <t>35210857695405000109570050001027251007105598</t>
  </si>
  <si>
    <t>/102726</t>
  </si>
  <si>
    <t xml:space="preserve">336823-1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</si>
  <si>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- 3434000 - ZTRA</t>
  </si>
  <si>
    <t>35210857695405000109570050001027261007105609</t>
  </si>
  <si>
    <t>/102727</t>
  </si>
  <si>
    <t xml:space="preserve">336976-1\336975-1\336974-1\336973-1\336971-1\336970-1\336969-1                                                                                                                                                                                                 </t>
  </si>
  <si>
    <t>SHIPMENT 3434273</t>
  </si>
  <si>
    <t>35210857695405000109570050001027271007105789</t>
  </si>
  <si>
    <t>/102728</t>
  </si>
  <si>
    <t xml:space="preserve">336956-1\336955-1\336954-1\336953-1\336929-1                                                                                                                                                                                                                   </t>
  </si>
  <si>
    <t>SHIPMENT - 3434016 - ZTRA  QUIM. ONU 3082 / 9</t>
  </si>
  <si>
    <t>35210857695405000109570050001027281007105611</t>
  </si>
  <si>
    <t>/102729</t>
  </si>
  <si>
    <t xml:space="preserve">336806-1\336804-1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</si>
  <si>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- 3434074 - ZTRA  QUIM. ONU 1197 / 3</t>
  </si>
  <si>
    <t>35210857695405000109570050001027291007105635</t>
  </si>
  <si>
    <t>/102730</t>
  </si>
  <si>
    <t xml:space="preserve">336817-1\336816-1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</si>
  <si>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- 3434017 - ZTRA  QUIM. ONU 3082 / 9</t>
  </si>
  <si>
    <t>35210857695405000109570050001027301007105644</t>
  </si>
  <si>
    <t>/102731</t>
  </si>
  <si>
    <t xml:space="preserve">336859-1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</si>
  <si>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- 3434026 - ZTRA  QUIM. ONU 3082 / 9</t>
  </si>
  <si>
    <t>35210857695405000109570050001027311007105650</t>
  </si>
  <si>
    <t xml:space="preserve">BIMBO DO BRASIL LTDA                              </t>
  </si>
  <si>
    <t>/102732</t>
  </si>
  <si>
    <t xml:space="preserve">336798-1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</si>
  <si>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- 3434075 - ZTRA</t>
  </si>
  <si>
    <t>35210857695405000109570050001027321007105665</t>
  </si>
  <si>
    <t>/102733</t>
  </si>
  <si>
    <t xml:space="preserve">336818-1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</si>
  <si>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- 3434057 - ZTRA</t>
  </si>
  <si>
    <t>35210857695405000109570050001027331007105670</t>
  </si>
  <si>
    <t>/102734</t>
  </si>
  <si>
    <t xml:space="preserve">336812-1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</si>
  <si>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- 3434058 - ZTRA</t>
  </si>
  <si>
    <t>35210857695405000109570050001027341007105694</t>
  </si>
  <si>
    <t>/102735</t>
  </si>
  <si>
    <t xml:space="preserve">336814-1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</si>
  <si>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- 3434059 - ZTRA</t>
  </si>
  <si>
    <t>35210857695405000109570050001027351007105705</t>
  </si>
  <si>
    <t>/102736</t>
  </si>
  <si>
    <t xml:space="preserve">336819-1\336815-1\336811-1\336810-1\336809-1                                                                                                                                                                                                                   </t>
  </si>
  <si>
    <t>SHIPMENT - 3434060 - ZTRA</t>
  </si>
  <si>
    <t>35210857695405000109570050001027361007105710</t>
  </si>
  <si>
    <t>/102737</t>
  </si>
  <si>
    <t xml:space="preserve">336799-1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</si>
  <si>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- 3434071 - ZTRA</t>
  </si>
  <si>
    <t>35210857695405000109570050001027371007105726</t>
  </si>
  <si>
    <t>/102738</t>
  </si>
  <si>
    <t xml:space="preserve">336808-1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</si>
  <si>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- 3434072 - ZTRA</t>
  </si>
  <si>
    <t>35210857695405000109570050001027381007105731</t>
  </si>
  <si>
    <t>/102739</t>
  </si>
  <si>
    <t xml:space="preserve">336805-1\336803-1\336802-1                                                                                                                                                                                                                                     </t>
  </si>
  <si>
    <t>SHIPMENT - 3434074 - ZTRA</t>
  </si>
  <si>
    <t>35210857695405000109570050001027391007105747</t>
  </si>
  <si>
    <t>/102740</t>
  </si>
  <si>
    <t xml:space="preserve">336801-1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</si>
  <si>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- 3434074</t>
  </si>
  <si>
    <t>35210857695405000109570050001027401007105764</t>
  </si>
  <si>
    <t>/102741</t>
  </si>
  <si>
    <t xml:space="preserve">336807-1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</si>
  <si>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- 3434073 - ZTRA</t>
  </si>
  <si>
    <t>35210857695405000109570050001027411007105770</t>
  </si>
  <si>
    <t>/102745</t>
  </si>
  <si>
    <t xml:space="preserve">336800-1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</si>
  <si>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- 3434076 - ZTRA  QUIM. ONU 1760 / 8</t>
  </si>
  <si>
    <t>35210857695405000109570050001027451007105620</t>
  </si>
  <si>
    <t>/102844</t>
  </si>
  <si>
    <t xml:space="preserve">337079-1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</si>
  <si>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- 3435116 - ZTRA</t>
  </si>
  <si>
    <t>35210857695405000109570050001028441007107346</t>
  </si>
  <si>
    <t xml:space="preserve">DOHLER AMERICA LATINA LTDA.                       </t>
  </si>
  <si>
    <t xml:space="preserve">LIMEIRA                                           </t>
  </si>
  <si>
    <t>/102845</t>
  </si>
  <si>
    <t xml:space="preserve">337071-1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</si>
  <si>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- 3435119 - ZTRA  QUIM. ONU 1197 / 3</t>
  </si>
  <si>
    <t>35210857695405000109570050001028451007107360</t>
  </si>
  <si>
    <t>/102846</t>
  </si>
  <si>
    <t xml:space="preserve">337097-1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</si>
  <si>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- 3435071 - ZTRA</t>
  </si>
  <si>
    <t>35210857695405000109570050001028461007107383</t>
  </si>
  <si>
    <t>/102847</t>
  </si>
  <si>
    <t xml:space="preserve">337016-1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</si>
  <si>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- 3435097 - ZTRA  QUIM. ONU 3082 / 9</t>
  </si>
  <si>
    <t>35210857695405000109570050001028471007107402</t>
  </si>
  <si>
    <t>/102848</t>
  </si>
  <si>
    <t xml:space="preserve">337044-1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</si>
  <si>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- 3435099 - ZTRA  QUIM. ONU 1169 / 3</t>
  </si>
  <si>
    <t>35210857695405000109570050001028481007107418</t>
  </si>
  <si>
    <t>/102849</t>
  </si>
  <si>
    <t xml:space="preserve">337042-1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</si>
  <si>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- 3435099 - ZTRA</t>
  </si>
  <si>
    <t>35210857695405000109570050001028491007107423</t>
  </si>
  <si>
    <t>/102850</t>
  </si>
  <si>
    <t xml:space="preserve">337082-1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</si>
  <si>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- 3435106 - ZTRA</t>
  </si>
  <si>
    <t>35210857695405000109570050001028501007107432</t>
  </si>
  <si>
    <t>/102851</t>
  </si>
  <si>
    <t xml:space="preserve">337086-1\337084-1\337083-1                                                                                                                                                                                                                                     </t>
  </si>
  <si>
    <t>SHIPMENT - 3435106 - ZTRA  QUIM. ONU 3082 / 9</t>
  </si>
  <si>
    <t>35210857695405000109570050001028511007107448</t>
  </si>
  <si>
    <t xml:space="preserve">WECKERLE DO BRASIL LTDA                           </t>
  </si>
  <si>
    <t>/102852</t>
  </si>
  <si>
    <t xml:space="preserve">337089-1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</si>
  <si>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- 3435109 - ZTRA  QUJIM. ONU 3082 / 9</t>
  </si>
  <si>
    <t>35210857695405000109570050001028521007107453</t>
  </si>
  <si>
    <t>/102853</t>
  </si>
  <si>
    <t xml:space="preserve">337094-1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</si>
  <si>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- 3435107 - ZTRA</t>
  </si>
  <si>
    <t>35210857695405000109570050001028531007107469</t>
  </si>
  <si>
    <t>/102854</t>
  </si>
  <si>
    <t xml:space="preserve">337091-1\337090-1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</si>
  <si>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- 3435108 - ZTRA</t>
  </si>
  <si>
    <t>35210857695405000109570050001028541007107474</t>
  </si>
  <si>
    <t>/102855</t>
  </si>
  <si>
    <t xml:space="preserve">337092-1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</si>
  <si>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- 3435108 - ZTRA  QUIM. ONU 3082 / 9</t>
  </si>
  <si>
    <t>35210857695405000109570050001028551007107480</t>
  </si>
  <si>
    <t xml:space="preserve">LIQUID BRANDS INDUSTRIA E COMERCIO EIRELI         </t>
  </si>
  <si>
    <t xml:space="preserve">Santana de Parnaiba                               </t>
  </si>
  <si>
    <t>/102856</t>
  </si>
  <si>
    <t xml:space="preserve">337102-1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</si>
  <si>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- 3435074 - ZTRA  QUIM. ONU 3082 / 9</t>
  </si>
  <si>
    <t>35210857695405000109570050001028561007107495</t>
  </si>
  <si>
    <t>/102857</t>
  </si>
  <si>
    <t xml:space="preserve">337080-1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</si>
  <si>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-3435118 - ZTRA  QUIM. ONU 2920 / 8  1760 / 8</t>
  </si>
  <si>
    <t>35210857695405000109570050001028571007107352</t>
  </si>
  <si>
    <t>/102858</t>
  </si>
  <si>
    <t xml:space="preserve">337081-1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</si>
  <si>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- 3435120 - ZTRA  QUIM. ONU 1197 / 3</t>
  </si>
  <si>
    <t>35210857695405000109570050001028581007107376</t>
  </si>
  <si>
    <t>/102859</t>
  </si>
  <si>
    <t xml:space="preserve">337100-1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</si>
  <si>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- 3435516 - ZTRA</t>
  </si>
  <si>
    <t>35210857695405000109570050001028591007107390</t>
  </si>
  <si>
    <t>/102861</t>
  </si>
  <si>
    <t xml:space="preserve">337088-1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</si>
  <si>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3434924</t>
  </si>
  <si>
    <t>35210857695405000109570050001028611007107517</t>
  </si>
  <si>
    <t>/102862</t>
  </si>
  <si>
    <t xml:space="preserve">337087-1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</si>
  <si>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3434923</t>
  </si>
  <si>
    <t>35210857695405000109570050001028621007107522</t>
  </si>
  <si>
    <t xml:space="preserve">REFRIX ENVASADORA DE BEBIDAS LTDA                 </t>
  </si>
  <si>
    <t>/102863</t>
  </si>
  <si>
    <t xml:space="preserve">337078-1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</si>
  <si>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3435121</t>
  </si>
  <si>
    <t>35210857695405000109570050001028631007107538</t>
  </si>
  <si>
    <t>/102864</t>
  </si>
  <si>
    <t xml:space="preserve">337015-1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</si>
  <si>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3435100</t>
  </si>
  <si>
    <t>35210857695405000109570050001028641007107543</t>
  </si>
  <si>
    <t xml:space="preserve">MATTOSO EXTRATOS NATURAIS LTDA                    </t>
  </si>
  <si>
    <t>/102865</t>
  </si>
  <si>
    <t xml:space="preserve">337085-1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</si>
  <si>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3435073</t>
  </si>
  <si>
    <t>35210857695405000109570050001028651007107559</t>
  </si>
  <si>
    <t>/102866</t>
  </si>
  <si>
    <t xml:space="preserve">337017-1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</si>
  <si>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3435096</t>
  </si>
  <si>
    <t>35210857695405000109570050001028661007107564</t>
  </si>
  <si>
    <t>/102897</t>
  </si>
  <si>
    <t>SHIPMENT - 3435097 - ZCAR  QUIM. ONU 3082   9</t>
  </si>
  <si>
    <t>35210857695405000109570050001028971007108320</t>
  </si>
  <si>
    <t>/102919</t>
  </si>
  <si>
    <t>PO 4500930202 - ONU 2319 - RISCO 3 - DESCARGA COM AJUDANTE NO DIA 03 08 ATÉ AS 11 HORAS COMPLEMENTO DE HORAS PARADAS</t>
  </si>
  <si>
    <t>35210857695405000109570050001029191007108582</t>
  </si>
  <si>
    <t>/102944</t>
  </si>
  <si>
    <t xml:space="preserve">337286-1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</si>
  <si>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- 3416891 - ZTRA</t>
  </si>
  <si>
    <t>35210857695405000109570050001029441007108828</t>
  </si>
  <si>
    <t xml:space="preserve">FLEXTRONICS INTERNATIONAL TECNOLOGIA LTDA         </t>
  </si>
  <si>
    <t xml:space="preserve">Jaguariuna                                        </t>
  </si>
  <si>
    <t>/102945</t>
  </si>
  <si>
    <t xml:space="preserve">337293-1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</si>
  <si>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-3436832 - ZTRA  QUIM. ONU 1169 / 3</t>
  </si>
  <si>
    <t>35210857695405000109570050001029451007108833</t>
  </si>
  <si>
    <t>06/08/2021</t>
  </si>
  <si>
    <t>/102946</t>
  </si>
  <si>
    <t xml:space="preserve">337285-1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</si>
  <si>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- 3436892 - ZTRA  QUIM. ONU 3082 / 9</t>
  </si>
  <si>
    <t>35210857695405000109570050001029461007108849</t>
  </si>
  <si>
    <t>/102947</t>
  </si>
  <si>
    <t xml:space="preserve">337291-1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</si>
  <si>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- 3436893 - ZTRA  QUIM. ONU 3082 / 9</t>
  </si>
  <si>
    <t>35210857695405000109570050001029471007108854</t>
  </si>
  <si>
    <t>/102948</t>
  </si>
  <si>
    <t xml:space="preserve">337292-1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</si>
  <si>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- 3436894 - ZTRA  QUIM. ONU 3082 / 9</t>
  </si>
  <si>
    <t>35210857695405000109570050001029481007108860</t>
  </si>
  <si>
    <t xml:space="preserve">BRYK INDUSTRIA DE PANIFICACAO EIRELI              </t>
  </si>
  <si>
    <t xml:space="preserve">SANTO ANDRE                                       </t>
  </si>
  <si>
    <t>/102949</t>
  </si>
  <si>
    <t xml:space="preserve">337290-1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</si>
  <si>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- 3436974 - ZTRA  QUIM. ONU 1197 / 3</t>
  </si>
  <si>
    <t>35210857695405000109570050001029491007108875</t>
  </si>
  <si>
    <t>/102950</t>
  </si>
  <si>
    <t xml:space="preserve">337252-1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</si>
  <si>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- 3436921 - ZTRA</t>
  </si>
  <si>
    <t>35210857695405000109570050001029501007108884</t>
  </si>
  <si>
    <t>/102951</t>
  </si>
  <si>
    <t xml:space="preserve">337251-1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</si>
  <si>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- 3436923 - ZTRA</t>
  </si>
  <si>
    <t>35210857695405000109570050001029511007108890</t>
  </si>
  <si>
    <t>/102952</t>
  </si>
  <si>
    <t xml:space="preserve">337250-1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</si>
  <si>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- 3436972 - ZTRA</t>
  </si>
  <si>
    <t>35210857695405000109570050001029521007108900</t>
  </si>
  <si>
    <t>/102953</t>
  </si>
  <si>
    <t xml:space="preserve">337249-1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</si>
  <si>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- 3436924 - ZTRA</t>
  </si>
  <si>
    <t>35210857695405000109570050001029531007108916</t>
  </si>
  <si>
    <t>/102954</t>
  </si>
  <si>
    <t xml:space="preserve">337259-1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</si>
  <si>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- 3436925 - ZTRA</t>
  </si>
  <si>
    <t>35210857695405000109570050001029541007108921</t>
  </si>
  <si>
    <t>/102955</t>
  </si>
  <si>
    <t xml:space="preserve">337279-1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</si>
  <si>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- 3436976 - ZTRA  QUIM. ONU 1197 / 3</t>
  </si>
  <si>
    <t>35210857695405000109570050001029551007108937</t>
  </si>
  <si>
    <t>/102956</t>
  </si>
  <si>
    <t xml:space="preserve">337278-1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</si>
  <si>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- 3436977 - ZTRA  QUIM. ONU 1197 / 3</t>
  </si>
  <si>
    <t>35210857695405000109570050001029561007108942</t>
  </si>
  <si>
    <t>/102957</t>
  </si>
  <si>
    <t xml:space="preserve">337256-1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</si>
  <si>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- 3436971 - ZTRA</t>
  </si>
  <si>
    <t>35210857695405000109570050001029571007108958</t>
  </si>
  <si>
    <t>/102958</t>
  </si>
  <si>
    <t xml:space="preserve">337294-1\337289-1\337288-1\337287-1\337284-1\337282-1                                                                                                                                                                                                          </t>
  </si>
  <si>
    <t>SHIPMENT - 3436910 - ZTRA</t>
  </si>
  <si>
    <t>35210857695405000109570050001029581007108963</t>
  </si>
  <si>
    <t>/102959</t>
  </si>
  <si>
    <t xml:space="preserve">337283-1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</si>
  <si>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- 3436910 - ZTRA  QUIM. ONU 1760 / 8</t>
  </si>
  <si>
    <t>35210857695405000109570050001029591007108979</t>
  </si>
  <si>
    <t xml:space="preserve">WICKBOLD E NOSSO PAO INDS. ALIMENTICIAS LTDA.     </t>
  </si>
  <si>
    <t xml:space="preserve">Hortolandia                                       </t>
  </si>
  <si>
    <t>/102960</t>
  </si>
  <si>
    <t xml:space="preserve">337253-1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</si>
  <si>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- 3436973 - ZTRA</t>
  </si>
  <si>
    <t>35210857695405000109570050001029601007108988</t>
  </si>
  <si>
    <t>/103027</t>
  </si>
  <si>
    <t xml:space="preserve">337389-1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</si>
  <si>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- 3438195 - ZTRA</t>
  </si>
  <si>
    <t>35210857695405000109570050001030271007109969</t>
  </si>
  <si>
    <t>/103028</t>
  </si>
  <si>
    <t xml:space="preserve">337400-1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</si>
  <si>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- 3438201 -- ZTRA  QUIM. ONU 3082 / 9</t>
  </si>
  <si>
    <t>35210857695405000109570050001030281007109974</t>
  </si>
  <si>
    <t>09/08/2021</t>
  </si>
  <si>
    <t>/103029</t>
  </si>
  <si>
    <t xml:space="preserve">337412-1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</si>
  <si>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- 3438782 - ZTRA  QUIM. ONU 2810 / 6.1</t>
  </si>
  <si>
    <t>35210857695405000109570050001030291007109980</t>
  </si>
  <si>
    <t>/103030</t>
  </si>
  <si>
    <t xml:space="preserve">337391-1\337390-1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</si>
  <si>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- 3438207 - ZTRA  QUIM. ONU 3082 / 9</t>
  </si>
  <si>
    <t>35210857695405000109570050001030301007109999</t>
  </si>
  <si>
    <t>/103031</t>
  </si>
  <si>
    <t xml:space="preserve">337397-1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</si>
  <si>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- 3438202 - ZTRA</t>
  </si>
  <si>
    <t>35210857695405000109570050001030311007110005</t>
  </si>
  <si>
    <t>/103032</t>
  </si>
  <si>
    <t xml:space="preserve">337398-1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</si>
  <si>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- 3438203 - ZTRA</t>
  </si>
  <si>
    <t>35210857695405000109570050001030321007110010</t>
  </si>
  <si>
    <t xml:space="preserve">ROBERTET DO BRASIL                                </t>
  </si>
  <si>
    <t>/103033</t>
  </si>
  <si>
    <t xml:space="preserve">337399-1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</si>
  <si>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- 3438205 - ZTRA  QUIM. ONU 3082 / 9</t>
  </si>
  <si>
    <t>35210857695405000109570050001030331007110026</t>
  </si>
  <si>
    <t>/103034</t>
  </si>
  <si>
    <t xml:space="preserve">337392-1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</si>
  <si>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- 3438206 - ZTRA  QUIM. ONU 3082 / 9</t>
  </si>
  <si>
    <t>35210857695405000109570050001030341007110031</t>
  </si>
  <si>
    <t>/103035</t>
  </si>
  <si>
    <t xml:space="preserve">337368-1\337367-1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</si>
  <si>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- 3438208 - ZTRA  QUIM. ONU 1197 / 3</t>
  </si>
  <si>
    <t>35210857695405000109570050001030351007110047</t>
  </si>
  <si>
    <t>/103036</t>
  </si>
  <si>
    <t xml:space="preserve">337361-1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</si>
  <si>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- 3438209 - ZTRA  QUIM. ONU 1197 / 3</t>
  </si>
  <si>
    <t>35210857695405000109570050001030361007110052</t>
  </si>
  <si>
    <t>/103037</t>
  </si>
  <si>
    <t xml:space="preserve">337350-1\337349-1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</si>
  <si>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- 3438243 - ZTRA  QUIM. ONU 1197 / 3  2924 / 3</t>
  </si>
  <si>
    <t>35210857695405000109570050001030371007110068</t>
  </si>
  <si>
    <t>/103038</t>
  </si>
  <si>
    <t xml:space="preserve">337354-1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</si>
  <si>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- 3438244 - ZTRA  QUIM. ONU 1197 / 3</t>
  </si>
  <si>
    <t>35210857695405000109570050001030381007110073</t>
  </si>
  <si>
    <t>/103039</t>
  </si>
  <si>
    <t xml:space="preserve">337348-1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</si>
  <si>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- 3438245 - ZTRA  QUIM. ONU 1760 / 8</t>
  </si>
  <si>
    <t>35210857695405000109570050001030391007110089</t>
  </si>
  <si>
    <t>/103040</t>
  </si>
  <si>
    <t xml:space="preserve">337364-1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</si>
  <si>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- 3438226 - ZTRA  QUIM. ONU 1197 / 3</t>
  </si>
  <si>
    <t>35210857695405000109570050001030401007110098</t>
  </si>
  <si>
    <t>/103041</t>
  </si>
  <si>
    <t xml:space="preserve">337366-1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</si>
  <si>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- 3438227 - ZTRA  QUIM. ONU 2920 / 8</t>
  </si>
  <si>
    <t>35210857695405000109570050001030411007110109</t>
  </si>
  <si>
    <t>/103042</t>
  </si>
  <si>
    <t xml:space="preserve">337352-1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</si>
  <si>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- 3438208 - ZTRA</t>
  </si>
  <si>
    <t>35210857695405000109570050001030421007110114</t>
  </si>
  <si>
    <t>/103043</t>
  </si>
  <si>
    <t xml:space="preserve">337360-1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</si>
  <si>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- 3438209 - ZTRA</t>
  </si>
  <si>
    <t>35210857695405000109570050001030431007110138</t>
  </si>
  <si>
    <t>/103044</t>
  </si>
  <si>
    <t xml:space="preserve">337353-1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</si>
  <si>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- 3438253 - ZTRA</t>
  </si>
  <si>
    <t>35210857695405000109570050001030441007110143</t>
  </si>
  <si>
    <t>/103045</t>
  </si>
  <si>
    <t xml:space="preserve">337357-1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</si>
  <si>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- 3438228 - ZTRA</t>
  </si>
  <si>
    <t>35210857695405000109570050001030451007110159</t>
  </si>
  <si>
    <t>11/08/2021</t>
  </si>
  <si>
    <t xml:space="preserve">DUX COMERCIO E IMPORTACAO LTDA                    </t>
  </si>
  <si>
    <t>/103046</t>
  </si>
  <si>
    <t xml:space="preserve">337363-1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</si>
  <si>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- 3438230 - ZTRA</t>
  </si>
  <si>
    <t>35210857695405000109570050001030461007110172</t>
  </si>
  <si>
    <t>/103047</t>
  </si>
  <si>
    <t xml:space="preserve">337351-1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</si>
  <si>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- 3438231 - ZTRA</t>
  </si>
  <si>
    <t>35210857695405000109570050001030471007110196</t>
  </si>
  <si>
    <t xml:space="preserve">HEINZ BRASIL S.A                                  </t>
  </si>
  <si>
    <t xml:space="preserve">Neropolis                                         </t>
  </si>
  <si>
    <t>WINGS TRANSPORTADORA EIRELI</t>
  </si>
  <si>
    <t>/103048</t>
  </si>
  <si>
    <t xml:space="preserve">337356-1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</si>
  <si>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- 3438232 - ZTRA</t>
  </si>
  <si>
    <t>35210857695405000109570050001030481007110231</t>
  </si>
  <si>
    <t>/103049</t>
  </si>
  <si>
    <t xml:space="preserve">337359-1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</si>
  <si>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- 3438233 - ZTRA</t>
  </si>
  <si>
    <t>35210857695405000109570050001030491007110255</t>
  </si>
  <si>
    <t>/103050</t>
  </si>
  <si>
    <t xml:space="preserve">337365-1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</si>
  <si>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- 3438234 - ZTRA</t>
  </si>
  <si>
    <t>35210857695405000109570050001030501007110272</t>
  </si>
  <si>
    <t>/103051</t>
  </si>
  <si>
    <t xml:space="preserve">337347-1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</si>
  <si>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- 3438235 - ZTRA</t>
  </si>
  <si>
    <t>35210857695405000109570050001030511007110300</t>
  </si>
  <si>
    <t>/103052</t>
  </si>
  <si>
    <t xml:space="preserve">337418-1\337417-1\337416-1\337415-1\337414-1                                                                                                                                                                                                                   </t>
  </si>
  <si>
    <t>SHIPMENT - 3438242 - ZTRA</t>
  </si>
  <si>
    <t>35210857695405000109570050001030521007110315</t>
  </si>
  <si>
    <t>/103053</t>
  </si>
  <si>
    <t xml:space="preserve">337346-1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</si>
  <si>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- 3438226 - ZTRA</t>
  </si>
  <si>
    <t>35210857695405000109570050001030531007110320</t>
  </si>
  <si>
    <t>/103054</t>
  </si>
  <si>
    <t xml:space="preserve">337362-1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</si>
  <si>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- 3438227 - ZTRA</t>
  </si>
  <si>
    <t>35210857695405000109570050001030541007110336</t>
  </si>
  <si>
    <t>/103055</t>
  </si>
  <si>
    <t xml:space="preserve">337358-1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</si>
  <si>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- 3438229 - ZTRA</t>
  </si>
  <si>
    <t>35210857695405000109570050001030551007110163</t>
  </si>
  <si>
    <t>/103255</t>
  </si>
  <si>
    <t xml:space="preserve">337466-1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</si>
  <si>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- 3439803 - ZTRA</t>
  </si>
  <si>
    <t>35210857695405000109570050001032551007112582</t>
  </si>
  <si>
    <t>/103256</t>
  </si>
  <si>
    <t xml:space="preserve">337476-1\337465-1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</si>
  <si>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- 3439804 - ZTRA</t>
  </si>
  <si>
    <t>35210857695405000109570050001032561007112598</t>
  </si>
  <si>
    <t>/103257</t>
  </si>
  <si>
    <t xml:space="preserve">337510-1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</si>
  <si>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- 3439821 - ZTRA</t>
  </si>
  <si>
    <t>35210857695405000109570050001032571007112609</t>
  </si>
  <si>
    <t>/103258</t>
  </si>
  <si>
    <t xml:space="preserve">337472-1\337471-1\337470-1\337469-1                                                                                                                                                                                                                            </t>
  </si>
  <si>
    <t>SHIPMENT - 3438766 - ZTRA  QUIM. ONU 3082 / 9</t>
  </si>
  <si>
    <t>35210857695405000109570050001032581007112614</t>
  </si>
  <si>
    <t>10/08/2021</t>
  </si>
  <si>
    <t xml:space="preserve">CASARTESANAL COMERCIAL LTDA                       </t>
  </si>
  <si>
    <t>/103259</t>
  </si>
  <si>
    <t xml:space="preserve">337474-1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</si>
  <si>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- 3439767 - ZTRA  QUIM. ONU 3082 / 9</t>
  </si>
  <si>
    <t>35210857695405000109570050001032591007112620</t>
  </si>
  <si>
    <t>/103260</t>
  </si>
  <si>
    <t xml:space="preserve">337491-1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</si>
  <si>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- 3439768 - ZTRA  QUIM. ONU 3082 / 9</t>
  </si>
  <si>
    <t>35210857695405000109570050001032601007112639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</si>
  <si>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</si>
  <si>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</si>
  <si>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</si>
  <si>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/103261</t>
  </si>
  <si>
    <t xml:space="preserve">337475-1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</si>
  <si>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- 3439769 - ZTRA</t>
  </si>
  <si>
    <t>35210857695405000109570050001032611007112644</t>
  </si>
  <si>
    <t>/103264</t>
  </si>
  <si>
    <t xml:space="preserve">337580-1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</si>
  <si>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- 3439776 - ZTRA</t>
  </si>
  <si>
    <t>35210857695405000109570050001032641007112670</t>
  </si>
  <si>
    <t>/103265</t>
  </si>
  <si>
    <t xml:space="preserve">337467-1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</si>
  <si>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- 3439778 - ZTRA  QUIM. ONU 3082 / 9</t>
  </si>
  <si>
    <t>35210857695405000109570050001032651007112686</t>
  </si>
  <si>
    <t>/103266</t>
  </si>
  <si>
    <t xml:space="preserve">337473-1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</si>
  <si>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- 3439779 - ZTRA  QUIM. ONU 3082 / 9</t>
  </si>
  <si>
    <t>35210857695405000109570050001032661007112691</t>
  </si>
  <si>
    <t>/103267</t>
  </si>
  <si>
    <t xml:space="preserve">337512-1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</si>
  <si>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- 3439821 - ZTRA  QUIM. ONU 2920 / 8</t>
  </si>
  <si>
    <t>35210857695405000109570050001032671007112702</t>
  </si>
  <si>
    <t>/103268</t>
  </si>
  <si>
    <t xml:space="preserve">337468-1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</si>
  <si>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- 3439794 - ZTRA</t>
  </si>
  <si>
    <t>35210857695405000109570050001032681007112718</t>
  </si>
  <si>
    <t>/103269</t>
  </si>
  <si>
    <t xml:space="preserve">337464-1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</si>
  <si>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- 3439795 - ZTRA</t>
  </si>
  <si>
    <t>35210857695405000109570050001032691007112723</t>
  </si>
  <si>
    <t>/103270</t>
  </si>
  <si>
    <t xml:space="preserve">337525-1\337524-1\337523-1                                                                                                                                                                                                                                     </t>
  </si>
  <si>
    <t>SHIPMENT 3439791</t>
  </si>
  <si>
    <t>35210857695405000109570050001032701007112732</t>
  </si>
  <si>
    <t>/103281</t>
  </si>
  <si>
    <t xml:space="preserve">337490-1\337489-1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</si>
  <si>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- 3439793 - ZTRA  QUIM. ONU 3082 / 9</t>
  </si>
  <si>
    <t>35210857695405000109570050001032811007112825</t>
  </si>
  <si>
    <t>/103296</t>
  </si>
  <si>
    <t xml:space="preserve">337499-1\337496-1\337495-1\337494-1\337493-1\337492-1                                                                                                                                                                                                          </t>
  </si>
  <si>
    <t>SHIPMENT - 3439770 - ZTRA  QUIM. ONU 3082 / 9</t>
  </si>
  <si>
    <t>35210857695405000109570050001032621007112650</t>
  </si>
  <si>
    <t>/103311</t>
  </si>
  <si>
    <t>SHIPMENT - 3432496 -   QUIM. ONU 3082   9 - COBRANÇA COMPLEMENTAR DE ENTREGAR COM TDE (TAXA DE DIFICULDADE DE ENTREGA) DAS 10:50 AS 15:19 - ZCAR</t>
  </si>
  <si>
    <t>35210857695405000109570050001033111007113164</t>
  </si>
  <si>
    <t>/103312</t>
  </si>
  <si>
    <t>SHIPMENT - 3420575 - QUIM. ONU 3082   9 - COBRANÇA COMPLEMENTAR DE ENTREGAR COM TDE (TAXA DE DIFICULDADE DE ENTREGA) DAS 12:00 AS 16:21 -ZCAR</t>
  </si>
  <si>
    <t>35210857695405000109570050001033121007113170</t>
  </si>
  <si>
    <t>/103313</t>
  </si>
  <si>
    <t>SHIPMENT - 3411950 -  QUIM. ONU 3082   9 - COBRANÇA COMPLEMENTAR DE ENTREGAR COM TDE (TAXA DE DIFICULDADE DE ENTREGA) DAS 08:00 AS 13:05 - ZCAR</t>
  </si>
  <si>
    <t>35210857695405000109570050001033131007113193</t>
  </si>
  <si>
    <t>/103370</t>
  </si>
  <si>
    <t xml:space="preserve">687158-1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</si>
  <si>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4500930202 - ONU 2319 - RISCO 3 ENTREGAR DIA 09/08 ATÉ AS 11 HORAS COM AJUDANTES</t>
  </si>
  <si>
    <t>35210857695405000109570050001033701007114030</t>
  </si>
  <si>
    <t>/103378</t>
  </si>
  <si>
    <t xml:space="preserve">337653-1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</si>
  <si>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- 3441471 -- ZTRA</t>
  </si>
  <si>
    <t>35210857695405000109570050001033781007114208</t>
  </si>
  <si>
    <t>/103379</t>
  </si>
  <si>
    <t xml:space="preserve">337654-1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</si>
  <si>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- 3441471 - ZTRA</t>
  </si>
  <si>
    <t>35210857695405000109570050001033791007114213</t>
  </si>
  <si>
    <t>/103380</t>
  </si>
  <si>
    <t xml:space="preserve">337761-1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</si>
  <si>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- 3441816 - ZTRA</t>
  </si>
  <si>
    <t>35210857695405000109570050001033801007114222</t>
  </si>
  <si>
    <t>/103381</t>
  </si>
  <si>
    <t xml:space="preserve">337648-1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</si>
  <si>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- 3441473 - ZTRA</t>
  </si>
  <si>
    <t>35210857695405000109570050001033811007114238</t>
  </si>
  <si>
    <t>/103382</t>
  </si>
  <si>
    <t xml:space="preserve">337651-1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</si>
  <si>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- 3441508 - ZTRA  QUIM. ONU 2920 / 8</t>
  </si>
  <si>
    <t>35210857695405000109570050001033821007114243</t>
  </si>
  <si>
    <t xml:space="preserve">DANONE LTDA                                       </t>
  </si>
  <si>
    <t>/103383</t>
  </si>
  <si>
    <t xml:space="preserve">337655-1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</si>
  <si>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- 3441474 - ZTRA</t>
  </si>
  <si>
    <t>35210857695405000109570050001033831007114259</t>
  </si>
  <si>
    <t>/103384</t>
  </si>
  <si>
    <t xml:space="preserve">337649-1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</si>
  <si>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- 3441509 - ZTRA  QUIM. ONU 1197 / 3</t>
  </si>
  <si>
    <t>35210857695405000109570050001033841007114264</t>
  </si>
  <si>
    <t>/103385</t>
  </si>
  <si>
    <t xml:space="preserve">337647-1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</si>
  <si>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- 3441510 - ZTRA  QUIM. ONU 1197 / 3</t>
  </si>
  <si>
    <t>35210857695405000109570050001033851007114270</t>
  </si>
  <si>
    <t>/103386</t>
  </si>
  <si>
    <t xml:space="preserve">337680-1\337679-1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</si>
  <si>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- 3441681 - ZTRA</t>
  </si>
  <si>
    <t>35210857695405000109570050001033861007114285</t>
  </si>
  <si>
    <t>/103387</t>
  </si>
  <si>
    <t xml:space="preserve">337652-1\337646-1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</si>
  <si>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- 3441475 - ZTRA</t>
  </si>
  <si>
    <t>35210857695405000109570050001033871007114290</t>
  </si>
  <si>
    <t>/103388</t>
  </si>
  <si>
    <t xml:space="preserve">337650-1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</si>
  <si>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- 3441521 - ZTRA  QUIM. ONU 1760 / 8</t>
  </si>
  <si>
    <t>35210857695405000109570050001033881007114301</t>
  </si>
  <si>
    <t>/103389</t>
  </si>
  <si>
    <t xml:space="preserve">337731-1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</si>
  <si>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- 3441523 - ZTRA  QUIM. ONU 3082 / 9</t>
  </si>
  <si>
    <t>35210857695405000109570050001033891007114317</t>
  </si>
  <si>
    <t>/103390</t>
  </si>
  <si>
    <t xml:space="preserve">337635-1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</si>
  <si>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- 3441536 - ZTRA  QUIM. ONU 3082 / 9</t>
  </si>
  <si>
    <t>35210857695405000109570050001033901007114326</t>
  </si>
  <si>
    <t>/103391</t>
  </si>
  <si>
    <t xml:space="preserve">337725-1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</si>
  <si>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- 3441537 - ZTRA  QUIM. ONU 1169 / 3</t>
  </si>
  <si>
    <t>35210857695405000109570050001033911007114331</t>
  </si>
  <si>
    <t>/103392</t>
  </si>
  <si>
    <t xml:space="preserve">337720-1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</si>
  <si>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- 3441539 - ZTRA</t>
  </si>
  <si>
    <t>35210857695405000109570050001033921007114347</t>
  </si>
  <si>
    <t>/103393</t>
  </si>
  <si>
    <t xml:space="preserve">337714-1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</si>
  <si>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- 3441540 - ZTRA</t>
  </si>
  <si>
    <t>35210857695405000109570050001033931007114352</t>
  </si>
  <si>
    <t>/103394</t>
  </si>
  <si>
    <t xml:space="preserve">337726-1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</si>
  <si>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- 3441350 - ZTRA</t>
  </si>
  <si>
    <t>35210857695405000109570050001033941007114368</t>
  </si>
  <si>
    <t>/103395</t>
  </si>
  <si>
    <t xml:space="preserve">337723-1\337722-1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</si>
  <si>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- 3441441 - ZTRA</t>
  </si>
  <si>
    <t>35210857695405000109570050001033951007114373</t>
  </si>
  <si>
    <t xml:space="preserve">MEMPHIS S/A INDUSTRIAL                            </t>
  </si>
  <si>
    <t xml:space="preserve">Porto Alegre                                      </t>
  </si>
  <si>
    <t>MODULAR TRANSPORTES LTDA</t>
  </si>
  <si>
    <t>/103396</t>
  </si>
  <si>
    <t xml:space="preserve">337713-1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</si>
  <si>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- 3441546 - ZTRA  QUIM. ONU 3082 / 9</t>
  </si>
  <si>
    <t>35210857695405000109570050001033961007114389</t>
  </si>
  <si>
    <t>/103397</t>
  </si>
  <si>
    <t xml:space="preserve">337724-1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</si>
  <si>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- 3441548 - ZTRA  QUIM. ONU 3082 / 9</t>
  </si>
  <si>
    <t>35210857695405000109570050001033971007114394</t>
  </si>
  <si>
    <t>/103398</t>
  </si>
  <si>
    <t xml:space="preserve">337779-1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</si>
  <si>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- 3441442 - ZTRA</t>
  </si>
  <si>
    <t>35210857695405000109570050001033981007114405</t>
  </si>
  <si>
    <t>/103429</t>
  </si>
  <si>
    <t xml:space="preserve">1091341-1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</si>
  <si>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35210857695405000109570050001034291007115280</t>
  </si>
  <si>
    <t>/103480</t>
  </si>
  <si>
    <t xml:space="preserve">337891-1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</si>
  <si>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- 3433153 - ZTRA  QUIM. ONU 1197  / 3</t>
  </si>
  <si>
    <t>35210857695405000109570050001034801007115747</t>
  </si>
  <si>
    <t>/103481</t>
  </si>
  <si>
    <t xml:space="preserve">337851-1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</si>
  <si>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- 3442834 - ZTRA  QUIM. ONU 3082 / 9</t>
  </si>
  <si>
    <t>35210857695405000109570050001034811007115752</t>
  </si>
  <si>
    <t>/103482</t>
  </si>
  <si>
    <t xml:space="preserve">337887-1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</si>
  <si>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- 3442903 - ZTRA  QUIM. ONU 3082 / 9</t>
  </si>
  <si>
    <t>35210857695405000109570050001034821007115768</t>
  </si>
  <si>
    <t>/103483</t>
  </si>
  <si>
    <t xml:space="preserve">337939-1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</si>
  <si>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- 3442775 - ZTRA</t>
  </si>
  <si>
    <t>35210857695405000109570050001034831007115773</t>
  </si>
  <si>
    <t>/103484</t>
  </si>
  <si>
    <t xml:space="preserve">337862-1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</si>
  <si>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- 3442792 - ZTRA</t>
  </si>
  <si>
    <t>35210857695405000109570050001034841007115789</t>
  </si>
  <si>
    <t>/103485</t>
  </si>
  <si>
    <t xml:space="preserve">337894-1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</si>
  <si>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- 3442902 - ZTRA  QUIM. ONU 3082 / 9</t>
  </si>
  <si>
    <t>35210857695405000109570050001034851007115794</t>
  </si>
  <si>
    <t>/103486</t>
  </si>
  <si>
    <t xml:space="preserve">337850-1\337847-1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</si>
  <si>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- 3442849 - ZTRA</t>
  </si>
  <si>
    <t>35210857695405000109570050001034861007115805</t>
  </si>
  <si>
    <t>/103487</t>
  </si>
  <si>
    <t xml:space="preserve">337849-1\337848-1\337846-1\337845-1                                                                                                                                                                                                                            </t>
  </si>
  <si>
    <t>SHIPMENT - 3442849 - ZTRA  QUIM. ONU 3082 / 9</t>
  </si>
  <si>
    <t>35210857695405000109570050001034871007115810</t>
  </si>
  <si>
    <t>/103491</t>
  </si>
  <si>
    <t xml:space="preserve">337885-1\337886-1                                                                                                                                                                                                                                              </t>
  </si>
  <si>
    <t>SHIPMENT 3442774 - ZTRA</t>
  </si>
  <si>
    <t>35210857695405000109570050001034911007115864</t>
  </si>
  <si>
    <t>12/08/2021</t>
  </si>
  <si>
    <t>/103492</t>
  </si>
  <si>
    <t xml:space="preserve">337863-1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</si>
  <si>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3442825 ZTRA</t>
  </si>
  <si>
    <t>35210857695405000109570050001034921007115888</t>
  </si>
  <si>
    <t>/103493</t>
  </si>
  <si>
    <t xml:space="preserve">337865-1\337864-1                                                                                                                                                                                                                                              </t>
  </si>
  <si>
    <t>SHIPMENT 3442821 ZTRA</t>
  </si>
  <si>
    <t>35210857695405000109570050001034931007115893</t>
  </si>
  <si>
    <t xml:space="preserve">IFF ESSENCIA E FRAGRANCIAS LTDA                   </t>
  </si>
  <si>
    <t xml:space="preserve">Taubate                                           </t>
  </si>
  <si>
    <t>/103494</t>
  </si>
  <si>
    <t xml:space="preserve">337890-1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</si>
  <si>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3442901 - ZTRA</t>
  </si>
  <si>
    <t>35210857695405000109570050001034941007115912</t>
  </si>
  <si>
    <t>/103496</t>
  </si>
  <si>
    <t xml:space="preserve">337869-1\337868-1\337867-1\337866-1                                                                                                                                                                                                                            </t>
  </si>
  <si>
    <t>SHIPMENT 3442837 ZTRA</t>
  </si>
  <si>
    <t>35210857695405000109570050001034961007115941</t>
  </si>
  <si>
    <t>/103497</t>
  </si>
  <si>
    <t xml:space="preserve">337836-1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</si>
  <si>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3442831 ZTRA</t>
  </si>
  <si>
    <t>35210857695405000109570050001034971007115957</t>
  </si>
  <si>
    <t>/103534</t>
  </si>
  <si>
    <t>SHIPMENT - 3439821 - ZCAR QUIM. ONU 2920 / 8</t>
  </si>
  <si>
    <t>35210857695405000109570050001035341007116592</t>
  </si>
  <si>
    <t>/103535</t>
  </si>
  <si>
    <t>SHIPMENT - 3439821 - ZCAR</t>
  </si>
  <si>
    <t>35210857695405000109570050001035351007116603</t>
  </si>
  <si>
    <t>/103575</t>
  </si>
  <si>
    <t xml:space="preserve">337844-1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</si>
  <si>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3442842 ZTRA</t>
  </si>
  <si>
    <t>35210857695405000109570050001034981007115962</t>
  </si>
  <si>
    <t>/103582</t>
  </si>
  <si>
    <t xml:space="preserve">338053-1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</si>
  <si>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- 3443858 - ZTRA  QUIM. ONU 3082 / 9</t>
  </si>
  <si>
    <t>35210857695405000109570050001035821007117057</t>
  </si>
  <si>
    <t>/103583</t>
  </si>
  <si>
    <t xml:space="preserve">338058-1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</si>
  <si>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- 3443859 - ZTRA  QUIM. ONU 3082 / 9</t>
  </si>
  <si>
    <t>35210857695405000109570050001035831007117062</t>
  </si>
  <si>
    <t>/103584</t>
  </si>
  <si>
    <t xml:space="preserve">338052-1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</si>
  <si>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- 3444096 - ZTRA  QUIM. ONU 3082 / 9</t>
  </si>
  <si>
    <t>35210857695405000109570050001035841007117078</t>
  </si>
  <si>
    <t>/103585</t>
  </si>
  <si>
    <t xml:space="preserve">338055-1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</si>
  <si>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- 3444098 - ZTRA</t>
  </si>
  <si>
    <t>35210857695405000109570050001035851007117083</t>
  </si>
  <si>
    <t>16/08/2021</t>
  </si>
  <si>
    <t>/103586</t>
  </si>
  <si>
    <t xml:space="preserve">338057-1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</si>
  <si>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- 3444099 - ZTRA  QUIM. ONU 3082 / 9</t>
  </si>
  <si>
    <t>35210857695405000109570050001035861007117099</t>
  </si>
  <si>
    <t>/103587</t>
  </si>
  <si>
    <t xml:space="preserve">338051-1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</si>
  <si>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- 3444111 - ZTRA  QUIM. ONU 3082 / 9</t>
  </si>
  <si>
    <t>35210857695405000109570050001035871007117100</t>
  </si>
  <si>
    <t>/103588</t>
  </si>
  <si>
    <t xml:space="preserve">337989-1\337988-1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</si>
  <si>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- 3444113 - ZTRA  QUIM. ONU 3082 / 9</t>
  </si>
  <si>
    <t>35210857695405000109570050001035881007117115</t>
  </si>
  <si>
    <t>/103589</t>
  </si>
  <si>
    <t xml:space="preserve">338056-1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</si>
  <si>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- 3444114 - ZTRA  QUIM. ONU 2319 / 3</t>
  </si>
  <si>
    <t>35210857695405000109570050001035891007117120</t>
  </si>
  <si>
    <t>/103590</t>
  </si>
  <si>
    <t xml:space="preserve">338014-1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</si>
  <si>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- 3444142 - ZTRA  QUIM. ONU 1197 / 3</t>
  </si>
  <si>
    <t>35210857695405000109570050001035901007117130</t>
  </si>
  <si>
    <t>/103591</t>
  </si>
  <si>
    <t xml:space="preserve">338080-1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</si>
  <si>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- 3444143 - ZTRA  QUIM. ONU 1760 / 8   1197 / 3</t>
  </si>
  <si>
    <t>35210857695405000109570050001035911007117145</t>
  </si>
  <si>
    <t>/103592</t>
  </si>
  <si>
    <t xml:space="preserve">338050-1\338049-1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</si>
  <si>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- 3444136 - ZTRA</t>
  </si>
  <si>
    <t>35210857695405000109570050001035921007117150</t>
  </si>
  <si>
    <t>/103593</t>
  </si>
  <si>
    <t xml:space="preserve">338019-1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</si>
  <si>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- 3444137 - ZTRA</t>
  </si>
  <si>
    <t>35210857695405000109570050001035931007117166</t>
  </si>
  <si>
    <t>/103594</t>
  </si>
  <si>
    <t xml:space="preserve">338059-1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</si>
  <si>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- 3444138 - ZTRA</t>
  </si>
  <si>
    <t>35210857695405000109570050001035941007117171</t>
  </si>
  <si>
    <t>/103595</t>
  </si>
  <si>
    <t xml:space="preserve">338048-1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</si>
  <si>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- 3444141 - ZTRA</t>
  </si>
  <si>
    <t>35210857695405000109570050001035951007117187</t>
  </si>
  <si>
    <t>/103596</t>
  </si>
  <si>
    <t xml:space="preserve">338066-1\338065-1\338064-1\338063-1\338062-1\338061-1                                                                                                                                                                                                          </t>
  </si>
  <si>
    <t>SHIPMENT - 3444139 - ZTRA</t>
  </si>
  <si>
    <t>35210857695405000109570050001035961007117192</t>
  </si>
  <si>
    <t>13/08/2021</t>
  </si>
  <si>
    <t>/103597</t>
  </si>
  <si>
    <t xml:space="preserve">338085-1\338084-1\338083-1\338082-1                                                                                                                                                                                                                            </t>
  </si>
  <si>
    <t>SHIPMENT 3444100</t>
  </si>
  <si>
    <t>35210857695405000109570050001035971007117203</t>
  </si>
  <si>
    <t>/103598</t>
  </si>
  <si>
    <t xml:space="preserve">338060-1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</si>
  <si>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3444112 ZTRA</t>
  </si>
  <si>
    <t>35210857695405000109570050001035981007117219</t>
  </si>
  <si>
    <t>/103599</t>
  </si>
  <si>
    <t xml:space="preserve">338067-1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</si>
  <si>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3444097  ZTRA</t>
  </si>
  <si>
    <t>35210857695405000109570050001035991007117224</t>
  </si>
  <si>
    <t>/103701</t>
  </si>
  <si>
    <t xml:space="preserve">338219-1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</si>
  <si>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- 3445524 - ZTRA</t>
  </si>
  <si>
    <t>35210857695405000109570050001037011007118510</t>
  </si>
  <si>
    <t>/103702</t>
  </si>
  <si>
    <t xml:space="preserve">338229-1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</si>
  <si>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- 3445525 - ZTRA</t>
  </si>
  <si>
    <t>35210857695405000109570050001037021007118525</t>
  </si>
  <si>
    <t xml:space="preserve">INDUKERN DO BRASIL QUIMICA LTDA                   </t>
  </si>
  <si>
    <t>/103703</t>
  </si>
  <si>
    <t xml:space="preserve">338204-1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</si>
  <si>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- 3445536 - ZTRA</t>
  </si>
  <si>
    <t>35210857695405000109570050001037031007118530</t>
  </si>
  <si>
    <t>/103704</t>
  </si>
  <si>
    <t xml:space="preserve">338232-1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</si>
  <si>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- 3446096 - ZTRA</t>
  </si>
  <si>
    <t>35210857695405000109570050001037041007118546</t>
  </si>
  <si>
    <t>/103705</t>
  </si>
  <si>
    <t xml:space="preserve">338223-1\338222-1\338221-1                                                                                                                                                                                                                                     </t>
  </si>
  <si>
    <t>SHIPMENT - 3445537 - ZTRA</t>
  </si>
  <si>
    <t>35210857695405000109570050001037051007118551</t>
  </si>
  <si>
    <t>/103706</t>
  </si>
  <si>
    <t xml:space="preserve">338231-1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</si>
  <si>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- 3445524 - ZTRA  QUIM. ONU 1197 / 3</t>
  </si>
  <si>
    <t>35210857695405000109570050001037061007118567</t>
  </si>
  <si>
    <t>/103707</t>
  </si>
  <si>
    <t xml:space="preserve">338227-1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</si>
  <si>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- 3445483 - ZTRA</t>
  </si>
  <si>
    <t>35210857695405000109570050001037071007118572</t>
  </si>
  <si>
    <t>/103708</t>
  </si>
  <si>
    <t xml:space="preserve">338240-1\338239-1\338238-1\338237-1                                                                                                                                                                                                                            </t>
  </si>
  <si>
    <t>SHIPMENT - 3445539 - ZTRA  QUIM. ONU 1197 / 3  2924 / 3</t>
  </si>
  <si>
    <t>35210857695405000109570050001037081007118588</t>
  </si>
  <si>
    <t>/103709</t>
  </si>
  <si>
    <t xml:space="preserve">338228-1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</si>
  <si>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- 3445485 - ZTRA</t>
  </si>
  <si>
    <t>35210857695405000109570050001037091007118593</t>
  </si>
  <si>
    <t>/103710</t>
  </si>
  <si>
    <t xml:space="preserve">338220-1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</si>
  <si>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- 3445484 - ZTRA  QUIM. ONU 3082 / 9</t>
  </si>
  <si>
    <t>35210857695405000109570050001037101007118608</t>
  </si>
  <si>
    <t>/103711</t>
  </si>
  <si>
    <t xml:space="preserve">338224-1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</si>
  <si>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- 3445540 - ZTRA  QUIM. ONU 1197 / 3</t>
  </si>
  <si>
    <t>35210857695405000109570050001037111007118613</t>
  </si>
  <si>
    <t>/103712</t>
  </si>
  <si>
    <t xml:space="preserve">338218-1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</si>
  <si>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- 3445511 - ZTRA</t>
  </si>
  <si>
    <t>35210857695405000109570050001037121007118629</t>
  </si>
  <si>
    <t>/103713</t>
  </si>
  <si>
    <t xml:space="preserve">338216-1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</si>
  <si>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- 3445512 - ZTRA  QUIM. ONU 1169 / 3</t>
  </si>
  <si>
    <t>35210857695405000109570050001037131007118634</t>
  </si>
  <si>
    <t>/103714</t>
  </si>
  <si>
    <t xml:space="preserve">338260-1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</si>
  <si>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- 3445513 - ZTRA  QUIM. ONU 3082 / 9</t>
  </si>
  <si>
    <t>35210857695405000109570050001037141007118640</t>
  </si>
  <si>
    <t>/103715</t>
  </si>
  <si>
    <t xml:space="preserve">338226-1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</si>
  <si>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- 3445515 - ZTRA  QUIM. ONU 3082 / 9</t>
  </si>
  <si>
    <t>35210857695405000109570050001037151007118655</t>
  </si>
  <si>
    <t>/103716</t>
  </si>
  <si>
    <t xml:space="preserve">338217-1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</si>
  <si>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- 3445557 - ZTRA  QUIM. ONU 1760 / 8  2920 / 8</t>
  </si>
  <si>
    <t>35210857695405000109570050001037161007118660</t>
  </si>
  <si>
    <t xml:space="preserve">SOLUTASTE I.C.I. E EXP. DE A. E ING.LTDA          </t>
  </si>
  <si>
    <t>/103717</t>
  </si>
  <si>
    <t xml:space="preserve">338241-1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</si>
  <si>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- 3445516 - ZTRA  QUIM. ONU 1987 / 3</t>
  </si>
  <si>
    <t>35210857695405000109570050001037171007118676</t>
  </si>
  <si>
    <t>/103718</t>
  </si>
  <si>
    <t xml:space="preserve">338225-1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</si>
  <si>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- 3445517 - ZTRA  QUIM. ONU 3082 / 9</t>
  </si>
  <si>
    <t>35210857695405000109570050001037181007118681</t>
  </si>
  <si>
    <t>/103824</t>
  </si>
  <si>
    <t xml:space="preserve">338327-1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</si>
  <si>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- 3447025 - ZTRA  QUIM. ONU 1760 / 8</t>
  </si>
  <si>
    <t>35210857695405000109570050001038241007120085</t>
  </si>
  <si>
    <t>17/08/2021</t>
  </si>
  <si>
    <t>/103825</t>
  </si>
  <si>
    <t xml:space="preserve">338304-1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</si>
  <si>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- 3447063 - ZTRA QUIM. ONU 1760 / 8</t>
  </si>
  <si>
    <t>35210857695405000109570050001038251007120090</t>
  </si>
  <si>
    <t>/103826</t>
  </si>
  <si>
    <t xml:space="preserve">338303-1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</si>
  <si>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- 3447062 - ZTRA  QUIM. ONU 1197 / 3</t>
  </si>
  <si>
    <t>35210857695405000109570050001038261007120101</t>
  </si>
  <si>
    <t>/103827</t>
  </si>
  <si>
    <t xml:space="preserve">338298-1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</si>
  <si>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- 3447036 - ZTRA</t>
  </si>
  <si>
    <t>35210857695405000109570050001038271007120117</t>
  </si>
  <si>
    <t>MTL EXPRESS TRANSPORTES DE CARGAS LTDA</t>
  </si>
  <si>
    <t>/103828</t>
  </si>
  <si>
    <t xml:space="preserve">338343-1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</si>
  <si>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- 3447157 - ZTRA</t>
  </si>
  <si>
    <t>35210857695405000109570050001038281007120122</t>
  </si>
  <si>
    <t>/103829</t>
  </si>
  <si>
    <t xml:space="preserve">338299-1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</si>
  <si>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- 3447064 - ZTRA</t>
  </si>
  <si>
    <t>35210857695405000109570050001038291007120138</t>
  </si>
  <si>
    <t>/103830</t>
  </si>
  <si>
    <t xml:space="preserve">338300-1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</si>
  <si>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- 3447037 - ZTRA</t>
  </si>
  <si>
    <t>35210857695405000109570050001038301007120147</t>
  </si>
  <si>
    <t>/103831</t>
  </si>
  <si>
    <t xml:space="preserve">338302-1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</si>
  <si>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- 3447038 - ZTRA</t>
  </si>
  <si>
    <t>35210857695405000109570050001038311007120152</t>
  </si>
  <si>
    <t>/103832</t>
  </si>
  <si>
    <t xml:space="preserve">338297-1\338296-1\338295-1                                                                                                                                                                                                                                     </t>
  </si>
  <si>
    <t>SHIPMENT - 3447040 - ZTRA</t>
  </si>
  <si>
    <t>35210857695405000109570050001038321007120168</t>
  </si>
  <si>
    <t>/103833</t>
  </si>
  <si>
    <t xml:space="preserve">338310-1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</si>
  <si>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- 3447001 - ZTRA</t>
  </si>
  <si>
    <t>35210857695405000109570050001038331007120173</t>
  </si>
  <si>
    <t>/103834</t>
  </si>
  <si>
    <t xml:space="preserve">338331-1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</si>
  <si>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- 3447002 - ZTRA  QUIM. ONU 1207 / 3</t>
  </si>
  <si>
    <t>35210857695405000109570050001038341007120189</t>
  </si>
  <si>
    <t>18/08/2021</t>
  </si>
  <si>
    <t>/103835</t>
  </si>
  <si>
    <t xml:space="preserve">338332-1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</si>
  <si>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- 3447003 - ZTRA</t>
  </si>
  <si>
    <t>35210857695405000109570050001038351007120194</t>
  </si>
  <si>
    <t>/103836</t>
  </si>
  <si>
    <t xml:space="preserve">338308-1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</si>
  <si>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- 3447005 - ZTRA</t>
  </si>
  <si>
    <t>35210857695405000109570050001038361007120205</t>
  </si>
  <si>
    <t>/103837</t>
  </si>
  <si>
    <t xml:space="preserve">338312-1\338311-1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</si>
  <si>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- 3447011 - ZTRA</t>
  </si>
  <si>
    <t>35210857695405000109570050001038371007120210</t>
  </si>
  <si>
    <t>/103838</t>
  </si>
  <si>
    <t xml:space="preserve">338320-1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</si>
  <si>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- 3447012 - ZTRA</t>
  </si>
  <si>
    <t>35210857695405000109570050001038381007120226</t>
  </si>
  <si>
    <t>/103839</t>
  </si>
  <si>
    <t xml:space="preserve">338309-1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</si>
  <si>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- 3447013 - ZTRA</t>
  </si>
  <si>
    <t>35210857695405000109570050001038391007120231</t>
  </si>
  <si>
    <t>/103840</t>
  </si>
  <si>
    <t xml:space="preserve">338329-1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</si>
  <si>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- 3447014 - ZTRA  QUIM. ONU 3082 / 9</t>
  </si>
  <si>
    <t>35210857695405000109570050001038401007120240</t>
  </si>
  <si>
    <t>/103841</t>
  </si>
  <si>
    <t xml:space="preserve">338330-1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</si>
  <si>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- 3447015 - ZTRA  QUIM. ONU 3082 / 9</t>
  </si>
  <si>
    <t>35210857695405000109570050001038411007120256</t>
  </si>
  <si>
    <t>/103842</t>
  </si>
  <si>
    <t xml:space="preserve">338301-1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</si>
  <si>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- 3447021 - ZTRA</t>
  </si>
  <si>
    <t>35210857695405000109570050001038421007120261</t>
  </si>
  <si>
    <t>/103864</t>
  </si>
  <si>
    <t xml:space="preserve">337368-1\337367-1\337352-1                                                                                                                                                                                                                                     </t>
  </si>
  <si>
    <t>VUC R$ 730 00 + GRIS 0 20% + ICMS</t>
  </si>
  <si>
    <t>35210857695405000109570050001038641007120536</t>
  </si>
  <si>
    <t>/103874</t>
  </si>
  <si>
    <t>SHIPMENT - 3444098 - ZCAR</t>
  </si>
  <si>
    <t>35210857695405000109570050001038741007120559</t>
  </si>
  <si>
    <t>/103911</t>
  </si>
  <si>
    <t xml:space="preserve">30866-2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</si>
  <si>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4500934364 - PEDIDO AM 1321 - COLETAR NO DIA 16/08 E ENTREGAR NO DIA 17/08 LEVAR PALLET PADRÃO ROBÔ FIRMENICH PARA FACILITAR NA OPERAÇÃO DE CARGA/DESCARGA</t>
  </si>
  <si>
    <t>35210857695405000109570050001039111007121216</t>
  </si>
  <si>
    <t>/104047</t>
  </si>
  <si>
    <t xml:space="preserve">338520-1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</si>
  <si>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- 3448576 - ZTRA</t>
  </si>
  <si>
    <t>35210857695405000109570050001040471007122652</t>
  </si>
  <si>
    <t>/104048</t>
  </si>
  <si>
    <t xml:space="preserve">338573-1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</si>
  <si>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- 3448577 - ZTRA</t>
  </si>
  <si>
    <t>35210857695405000109570050001040481007122668</t>
  </si>
  <si>
    <t>/104049</t>
  </si>
  <si>
    <t xml:space="preserve">338523-1\338522-1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</si>
  <si>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- 3448659 - ZTRA</t>
  </si>
  <si>
    <t>35210857695405000109570050001040491007122673</t>
  </si>
  <si>
    <t>/104050</t>
  </si>
  <si>
    <t xml:space="preserve">338521-1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</si>
  <si>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- 3448659 - ZTRA  QUIM. ONU 3082 / 9</t>
  </si>
  <si>
    <t>35210857695405000109570050001040501007122682</t>
  </si>
  <si>
    <t>/104051</t>
  </si>
  <si>
    <t xml:space="preserve">338431-1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</si>
  <si>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- 3448619 - ZTRA</t>
  </si>
  <si>
    <t>35210857695405000109570050001040511007122698</t>
  </si>
  <si>
    <t>/104052</t>
  </si>
  <si>
    <t xml:space="preserve">338582-1\338581-1\338580-1                                                                                                                                                                                                                                     </t>
  </si>
  <si>
    <t>SHIPMENT - 3448618 - ZTRA  QUIM. ONU 3082 / 9</t>
  </si>
  <si>
    <t>35210857695405000109570050001040521007122709</t>
  </si>
  <si>
    <t>/104053</t>
  </si>
  <si>
    <t xml:space="preserve">338519-1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</si>
  <si>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- 3448578 - ZTRA  QUIM. ONU 11197 / 3</t>
  </si>
  <si>
    <t>35210857695405000109570050001040531007122714</t>
  </si>
  <si>
    <t>/104054</t>
  </si>
  <si>
    <t xml:space="preserve">338524-1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</si>
  <si>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- 3448671 - ZTRA  QUIM. ONU 1759 / 8</t>
  </si>
  <si>
    <t>35210857695405000109570050001040541007122720</t>
  </si>
  <si>
    <t>/104055</t>
  </si>
  <si>
    <t xml:space="preserve">338432-1\338430-1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</si>
  <si>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- 3448672 - ZTRA  QUIM. ONU 3082 / 9</t>
  </si>
  <si>
    <t>35210857695405000109570050001040551007122735</t>
  </si>
  <si>
    <t>/104056</t>
  </si>
  <si>
    <t xml:space="preserve">338429-1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</si>
  <si>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- 3448673 - ZTRA</t>
  </si>
  <si>
    <t>35210857695405000109570050001040561007122740</t>
  </si>
  <si>
    <t xml:space="preserve">BEVFOODS INDUSTRIA E COMERCIO DE AIDTIVOS LTDA    </t>
  </si>
  <si>
    <t>/104154</t>
  </si>
  <si>
    <t xml:space="preserve">338702-1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</si>
  <si>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- 3449514 - ZTRA</t>
  </si>
  <si>
    <t>35210857695405000109570050001041541007124213</t>
  </si>
  <si>
    <t>/104155</t>
  </si>
  <si>
    <t xml:space="preserve">338676-1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</si>
  <si>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- 3449971 - ZTRA</t>
  </si>
  <si>
    <t>35210857695405000109570050001041551007124229</t>
  </si>
  <si>
    <t>/104156</t>
  </si>
  <si>
    <t xml:space="preserve">338719-1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</si>
  <si>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- 3449973 - ZTRA</t>
  </si>
  <si>
    <t>35210857695405000109570050001041561007124234</t>
  </si>
  <si>
    <t>/104157</t>
  </si>
  <si>
    <t xml:space="preserve">338697-1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</si>
  <si>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- 3449915 - ZTRA</t>
  </si>
  <si>
    <t>35210857695405000109570050001041571007124240</t>
  </si>
  <si>
    <t>/104158</t>
  </si>
  <si>
    <t xml:space="preserve">338623-1\338622-1\338621-1                                                                                                                                                                                                                                     </t>
  </si>
  <si>
    <t>SHIPMENT - 3449972 - ZTRA</t>
  </si>
  <si>
    <t>35210857695405000109570050001041581007124255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</si>
  <si>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</si>
  <si>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</si>
  <si>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</si>
  <si>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/104159</t>
  </si>
  <si>
    <t xml:space="preserve">338624-1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</si>
  <si>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- 3449974 - ZTRA</t>
  </si>
  <si>
    <t>35210857695405000109570050001041591007124260</t>
  </si>
  <si>
    <t>/104160</t>
  </si>
  <si>
    <t xml:space="preserve">338694-1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</si>
  <si>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- 3449915 - ZTRA  QUIM. ONU 1760 / 8  2920 / 8</t>
  </si>
  <si>
    <t>35210857695405000109570050001041601007124270</t>
  </si>
  <si>
    <t>/104161</t>
  </si>
  <si>
    <t xml:space="preserve">338675-1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</si>
  <si>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- 3449971 - ZTRA  QUIM. ONU 1197 / 3</t>
  </si>
  <si>
    <t>35210857695405000109570050001041611007124285</t>
  </si>
  <si>
    <t>/104162</t>
  </si>
  <si>
    <t xml:space="preserve">338680-1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</si>
  <si>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- 3449996 - ZTRA</t>
  </si>
  <si>
    <t>35210857695405000109570050001041621007124290</t>
  </si>
  <si>
    <t>19/08/2021</t>
  </si>
  <si>
    <t>/104163</t>
  </si>
  <si>
    <t xml:space="preserve">338695-1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</si>
  <si>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- 3449998 - ZTRA  QUIM. ONU 3077 / 9  2319 / 3</t>
  </si>
  <si>
    <t>35210857695405000109570050001041631007124301</t>
  </si>
  <si>
    <t>/104164</t>
  </si>
  <si>
    <t xml:space="preserve">338703-1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</si>
  <si>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- 3450000 - ZTRA</t>
  </si>
  <si>
    <t>35210857695405000109570050001041641007124317</t>
  </si>
  <si>
    <t>/104165</t>
  </si>
  <si>
    <t xml:space="preserve">338698-1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</si>
  <si>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35210857695405000109570050001041651007124322</t>
  </si>
  <si>
    <t>23/08/2021</t>
  </si>
  <si>
    <t>/104166</t>
  </si>
  <si>
    <t xml:space="preserve">338677-1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</si>
  <si>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- 3450006 - ZTRA  QUIM. ONU 3082 / 9</t>
  </si>
  <si>
    <t>35210857695405000109570050001041661007124338</t>
  </si>
  <si>
    <t>/104167</t>
  </si>
  <si>
    <t xml:space="preserve">338699-1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</si>
  <si>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- 3440008 - ZTRA  QUIM. ONU 1759 / 8</t>
  </si>
  <si>
    <t>35210857695405000109570050001041671007124343</t>
  </si>
  <si>
    <t>/104168</t>
  </si>
  <si>
    <t xml:space="preserve">338709-1\338708-1\338707-1\338706-1                                                                                                                                                                                                                            </t>
  </si>
  <si>
    <t>SHIPMENT - 3450267 - ZTRA  QUIM. ONNU 3082 / 9</t>
  </si>
  <si>
    <t>35210857695405000109570050001041681007124367</t>
  </si>
  <si>
    <t xml:space="preserve">LQB LABORATORIO                                   </t>
  </si>
  <si>
    <t>/104169</t>
  </si>
  <si>
    <t xml:space="preserve">338678-1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</si>
  <si>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- 3450010 - ZTRA  QUIM. ONU 3082 / 9</t>
  </si>
  <si>
    <t>35210857695405000109570050001041691007124380</t>
  </si>
  <si>
    <t>/104170</t>
  </si>
  <si>
    <t xml:space="preserve">338673-1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</si>
  <si>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- 3450034 - ZTRA  QUIM. ONU 3082 / 9</t>
  </si>
  <si>
    <t>35210857695405000109570050001041701007124411</t>
  </si>
  <si>
    <t>/104171</t>
  </si>
  <si>
    <t xml:space="preserve">338627-1\338626-1\338625-1                                                                                                                                                                                                                                     </t>
  </si>
  <si>
    <t>SHIPMENT - 3450035 - ZTRA  QUIM. ONU 3082 / 9</t>
  </si>
  <si>
    <t>35210857695405000109570050001041711007124427</t>
  </si>
  <si>
    <t>/104172</t>
  </si>
  <si>
    <t xml:space="preserve">338696-1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</si>
  <si>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- 3450046 - ZTRA  QUIM. ONU 3082 / 9</t>
  </si>
  <si>
    <t>35210857695405000109570050001041721007124432</t>
  </si>
  <si>
    <t>/104173</t>
  </si>
  <si>
    <t xml:space="preserve">338740-1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</si>
  <si>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3450554</t>
  </si>
  <si>
    <t>35210857695405000109570050001041731007124359</t>
  </si>
  <si>
    <t>/104177</t>
  </si>
  <si>
    <t xml:space="preserve">338705-1\338704-1\338701-1\338700-1                                                                                                                                                                                                                            </t>
  </si>
  <si>
    <t>SHIPMENT - 3450032 - ZTRA  QUIM. ONU 3082 / 9</t>
  </si>
  <si>
    <t>35210857695405000109570050001041771007124498</t>
  </si>
  <si>
    <t>/104272</t>
  </si>
  <si>
    <t xml:space="preserve">338840-1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</si>
  <si>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- 3451440 - ZTRA</t>
  </si>
  <si>
    <t>35210857695405000109570050001042721007125752</t>
  </si>
  <si>
    <t xml:space="preserve">KOBBER ALIMENTOS LTDA                             </t>
  </si>
  <si>
    <t>/104273</t>
  </si>
  <si>
    <t xml:space="preserve">338845-1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</si>
  <si>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- 3451441 - ZTRA</t>
  </si>
  <si>
    <t>35210857695405000109570050001042731007125768</t>
  </si>
  <si>
    <t>/104274</t>
  </si>
  <si>
    <t xml:space="preserve">338856-1\338853-1\338852-1\338851-1                                                                                                                                                                                                                            </t>
  </si>
  <si>
    <t>SHIPMENT - 3451442 - ZTRA</t>
  </si>
  <si>
    <t>35210857695405000109570050001042741007125773</t>
  </si>
  <si>
    <t>20/08/2021</t>
  </si>
  <si>
    <t>/104275</t>
  </si>
  <si>
    <t xml:space="preserve">338883-1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</si>
  <si>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- 3451444 - ZTRA</t>
  </si>
  <si>
    <t>35210857695405000109570050001042751007125789</t>
  </si>
  <si>
    <t>/104276</t>
  </si>
  <si>
    <t xml:space="preserve">338846-1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</si>
  <si>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- 3451471 - ZTRA  QUIM. ONU 1197 / 3</t>
  </si>
  <si>
    <t>35210857695405000109570050001042761007125794</t>
  </si>
  <si>
    <t>/104277</t>
  </si>
  <si>
    <t xml:space="preserve">338854-1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</si>
  <si>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- 3451393 - ZTRA  QUIM. ONU 3082 / 9</t>
  </si>
  <si>
    <t>35210857695405000109570050001042771007125805</t>
  </si>
  <si>
    <t>/104278</t>
  </si>
  <si>
    <t xml:space="preserve">338859-1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</si>
  <si>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- 3451395 - ZTRA  QUIM. ONU 3082 / 9</t>
  </si>
  <si>
    <t>35210857695405000109570050001042781007125810</t>
  </si>
  <si>
    <t>/104279</t>
  </si>
  <si>
    <t xml:space="preserve">338857-1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</si>
  <si>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- 3451436 - ZTRA  QUIM. ONU 3082 / 9</t>
  </si>
  <si>
    <t>35210857695405000109570050001042791007125826</t>
  </si>
  <si>
    <t>LACTALIS DO BRASIL- COMERCIO</t>
  </si>
  <si>
    <t xml:space="preserve"> IMPOR E EXPORT DE LA</t>
  </si>
  <si>
    <t xml:space="preserve">BARRA MANSA                                       </t>
  </si>
  <si>
    <t>/104280</t>
  </si>
  <si>
    <t xml:space="preserve">338844-1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</si>
  <si>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- 3451472 - ZTRA  QUIM. ONU 1197 / 3</t>
  </si>
  <si>
    <t>35210857695405000109570050001042801007125835</t>
  </si>
  <si>
    <t>/104281</t>
  </si>
  <si>
    <t xml:space="preserve">338824-1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</si>
  <si>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- 3451437 - ZTRA  QUIM. ONU 3082 / 9</t>
  </si>
  <si>
    <t>35210857695405000109570050001042811007125840</t>
  </si>
  <si>
    <t>/104282</t>
  </si>
  <si>
    <t xml:space="preserve">338858-1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</si>
  <si>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- 3451438 - ZTRA  QUIM. ONU 3082 / 9</t>
  </si>
  <si>
    <t>35210857695405000109570050001042821007125856</t>
  </si>
  <si>
    <t>/104343</t>
  </si>
  <si>
    <t xml:space="preserve">1095018-1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</si>
  <si>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35210857695405000109570050001043431007126868</t>
  </si>
  <si>
    <t>/104377</t>
  </si>
  <si>
    <t xml:space="preserve">338943-1\338942-1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</si>
  <si>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- 3452967 - ZTRA  QUIM. ONU 1197 / 3  2924 / 3</t>
  </si>
  <si>
    <t>35210857695405000109570050001043771007127404</t>
  </si>
  <si>
    <t>/104378</t>
  </si>
  <si>
    <t xml:space="preserve">338939-1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</si>
  <si>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- 3453011 - ZTRA  QUIM. ONU 1760 / 8</t>
  </si>
  <si>
    <t>35210857695405000109570050001043781007127410</t>
  </si>
  <si>
    <t>/104379</t>
  </si>
  <si>
    <t xml:space="preserve">338945-1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</si>
  <si>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- 3452930 - ZTRA</t>
  </si>
  <si>
    <t>35210857695405000109570050001043791007127425</t>
  </si>
  <si>
    <t>/104380</t>
  </si>
  <si>
    <t xml:space="preserve">338931-1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</si>
  <si>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- 3452968 - ZTRA  QUIM. ONU 1197 / 3</t>
  </si>
  <si>
    <t>35210857695405000109570050001043801007127434</t>
  </si>
  <si>
    <t>/104381</t>
  </si>
  <si>
    <t xml:space="preserve">338973-1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</si>
  <si>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- 3452969 - ZTRA  QUIM. ONU 1197 / 3</t>
  </si>
  <si>
    <t>35210857695405000109570050001043811007127440</t>
  </si>
  <si>
    <t>/104382</t>
  </si>
  <si>
    <t xml:space="preserve">338947-1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</si>
  <si>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- 3452966 - ZTRA  QUIM. ONU 2920 / 8</t>
  </si>
  <si>
    <t>35210857695405000109570050001043821007127455</t>
  </si>
  <si>
    <t>/104383</t>
  </si>
  <si>
    <t xml:space="preserve">338946-1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</si>
  <si>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- 3452966 - ZTRA</t>
  </si>
  <si>
    <t>35210857695405000109570050001043831007127460</t>
  </si>
  <si>
    <t>/104384</t>
  </si>
  <si>
    <t xml:space="preserve">338949-1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</si>
  <si>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- 3452901 - ZTRA  QUIM. ONU 3082 / 9</t>
  </si>
  <si>
    <t>35210857695405000109570050001043841007127476</t>
  </si>
  <si>
    <t>/104385</t>
  </si>
  <si>
    <t xml:space="preserve">338944-1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</si>
  <si>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- 3452902 - ZTRA  QUIM. ONU 3082 / 9</t>
  </si>
  <si>
    <t>35210857695405000109570050001043851007127481</t>
  </si>
  <si>
    <t>/104386</t>
  </si>
  <si>
    <t xml:space="preserve">338957-1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</si>
  <si>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- 3453005 - ZTRA  QUIM. ONU 3082 / 9</t>
  </si>
  <si>
    <t>35210857695405000109570050001043861007127497</t>
  </si>
  <si>
    <t>/104387</t>
  </si>
  <si>
    <t xml:space="preserve">338955-1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</si>
  <si>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- 3452903 - ZTRA</t>
  </si>
  <si>
    <t>35210857695405000109570050001043871007127508</t>
  </si>
  <si>
    <t>/104388</t>
  </si>
  <si>
    <t xml:space="preserve">338950-1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</si>
  <si>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- 3452904 - ZTRA  QUIM. ONU 3082 / 9</t>
  </si>
  <si>
    <t>35210857695405000109570050001043881007127513</t>
  </si>
  <si>
    <t>/104389</t>
  </si>
  <si>
    <t xml:space="preserve">338908-1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</si>
  <si>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- 3452905 - ZTRA</t>
  </si>
  <si>
    <t>35210857695405000109570050001043891007127529</t>
  </si>
  <si>
    <t>/104390</t>
  </si>
  <si>
    <t xml:space="preserve">338948-1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</si>
  <si>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- 3452906 - ZTRA</t>
  </si>
  <si>
    <t>35210857695405000109570050001043901007127538</t>
  </si>
  <si>
    <t>/104391</t>
  </si>
  <si>
    <t xml:space="preserve">338952-1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</si>
  <si>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- 3452908 - ZTRA  QUIM. ONU 3082 / 9</t>
  </si>
  <si>
    <t>35210857695405000109570050001043911007127543</t>
  </si>
  <si>
    <t>/104392</t>
  </si>
  <si>
    <t xml:space="preserve">338951-1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</si>
  <si>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- 3452910 - ZTRA  QUIM. ONU 3082 / 9</t>
  </si>
  <si>
    <t>35210857695405000109570050001043921007127559</t>
  </si>
  <si>
    <t>/104393</t>
  </si>
  <si>
    <t xml:space="preserve">338962-1\338961-1\338960-1\338959-1                                                                                                                                                                                                                            </t>
  </si>
  <si>
    <t>SHIPMENT - 3452926 - ZTRA  QUIM. ONU 3082 / 9</t>
  </si>
  <si>
    <t>35210857695405000109570050001043931007127564</t>
  </si>
  <si>
    <t>/104394</t>
  </si>
  <si>
    <t xml:space="preserve">338956-1\338954-1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</si>
  <si>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- 3452927 - ZTRA</t>
  </si>
  <si>
    <t>35210857695405000109570050001043941007127570</t>
  </si>
  <si>
    <t>/104395</t>
  </si>
  <si>
    <t xml:space="preserve">338953-1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</si>
  <si>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- 3452909 - ZTRA  QUIM. ONU 3082 / 9</t>
  </si>
  <si>
    <t>35210857695405000109570050001043951007127585</t>
  </si>
  <si>
    <t>/104546</t>
  </si>
  <si>
    <t xml:space="preserve">339101-1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</si>
  <si>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- 3454607 - ZTRA</t>
  </si>
  <si>
    <t>35210857695405000109570050001045461007129215</t>
  </si>
  <si>
    <t>24/08/2021</t>
  </si>
  <si>
    <t>/104547</t>
  </si>
  <si>
    <t xml:space="preserve">339038-1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</si>
  <si>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- 3454321 - ZTRA</t>
  </si>
  <si>
    <t>35210857695405000109570050001045471007129220</t>
  </si>
  <si>
    <t>25/08/2021</t>
  </si>
  <si>
    <t>IMCD BRASIL COMERCIO E INDUSTRIA DE PRODUTOS QUIMI</t>
  </si>
  <si>
    <t>/104548</t>
  </si>
  <si>
    <t xml:space="preserve">339036-1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</si>
  <si>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- 3454322 - ZTRA</t>
  </si>
  <si>
    <t>35210857695405000109570050001045481007129236</t>
  </si>
  <si>
    <t>/104549</t>
  </si>
  <si>
    <t xml:space="preserve">339031-1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</si>
  <si>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- 3454323 - ZTRA</t>
  </si>
  <si>
    <t>35210857695405000109570050001045491007129241</t>
  </si>
  <si>
    <t xml:space="preserve">MINERVA S.A                                       </t>
  </si>
  <si>
    <t xml:space="preserve">Barretos                                          </t>
  </si>
  <si>
    <t>DOCALOG MOV E LOG LTDA</t>
  </si>
  <si>
    <t>/104550</t>
  </si>
  <si>
    <t xml:space="preserve">339041-1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</si>
  <si>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- 3454324 ZTRA</t>
  </si>
  <si>
    <t>35210857695405000109570050001045501007129250</t>
  </si>
  <si>
    <t>/104551</t>
  </si>
  <si>
    <t xml:space="preserve">339033-1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</si>
  <si>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- 3454325 - ZTRA</t>
  </si>
  <si>
    <t>35210857695405000109570050001045511007129266</t>
  </si>
  <si>
    <t>/104552</t>
  </si>
  <si>
    <t xml:space="preserve">339040-1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</si>
  <si>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- 3454356 - ZTRA</t>
  </si>
  <si>
    <t>35210857695405000109570050001045521007129271</t>
  </si>
  <si>
    <t>/104553</t>
  </si>
  <si>
    <t xml:space="preserve">339035-1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</si>
  <si>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- 3454358 - ZTRA  QUIM. ONU 1197 / 3</t>
  </si>
  <si>
    <t>35210857695405000109570050001045531007129287</t>
  </si>
  <si>
    <t>/104554</t>
  </si>
  <si>
    <t xml:space="preserve">339042-1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</si>
  <si>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- 3454282 - ZTRA  QUIM. ONU 3082 / 9</t>
  </si>
  <si>
    <t>35210857695405000109570050001045541007129292</t>
  </si>
  <si>
    <t>/104555</t>
  </si>
  <si>
    <t xml:space="preserve">339054-1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</si>
  <si>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- 3454283 - ZTRA</t>
  </si>
  <si>
    <t>35210857695405000109570050001045551007129303</t>
  </si>
  <si>
    <t>/104556</t>
  </si>
  <si>
    <t xml:space="preserve">339037-1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</si>
  <si>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- 3454359 - ZTRA  QUIM. ONU 1197 / 3</t>
  </si>
  <si>
    <t>35210857695405000109570050001045561007129319</t>
  </si>
  <si>
    <t>/104557</t>
  </si>
  <si>
    <t xml:space="preserve">339095-1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</si>
  <si>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- 3454606 - ZTRA  QUIM. ONU 3082 / 9</t>
  </si>
  <si>
    <t>35210857695405000109570050001045571007129324</t>
  </si>
  <si>
    <t>/104558</t>
  </si>
  <si>
    <t xml:space="preserve">339034-1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</si>
  <si>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- 3454323 - ZTRA  QUIM. ONU 1760 / 8</t>
  </si>
  <si>
    <t>35210857695405000109570050001045581007129330</t>
  </si>
  <si>
    <t>/104559</t>
  </si>
  <si>
    <t xml:space="preserve">339039-1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</si>
  <si>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- 3454284 - ZTRA  QUIM. ONU 3077 / 9</t>
  </si>
  <si>
    <t>35210857695405000109570050001045591007129345</t>
  </si>
  <si>
    <t>/104560</t>
  </si>
  <si>
    <t xml:space="preserve">339059-1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</si>
  <si>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- 3454308 - ZTRA</t>
  </si>
  <si>
    <t>35210857695405000109570050001045601007129354</t>
  </si>
  <si>
    <t>/104561</t>
  </si>
  <si>
    <t xml:space="preserve">339061-1\339060-1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</si>
  <si>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- 3454308 - ZTRA  QUIM. ONU 3082 / 9</t>
  </si>
  <si>
    <t>35210857695405000109570050001045611007129360</t>
  </si>
  <si>
    <t>/104562</t>
  </si>
  <si>
    <t xml:space="preserve">339032-1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</si>
  <si>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- 3454307 - ZTRA  QUIM. ONU 3082 / 9</t>
  </si>
  <si>
    <t>35210857695405000109570050001045621007129383</t>
  </si>
  <si>
    <t>/104565</t>
  </si>
  <si>
    <t xml:space="preserve">339094-1\339093-1\339092-1\339091-1                                                                                                                                                                                                                            </t>
  </si>
  <si>
    <t>SHIPMENT - 3454285 - QUIM. ONU 3082 / 9</t>
  </si>
  <si>
    <t>35210857695405000109570050001045651007129377</t>
  </si>
  <si>
    <t>/104588</t>
  </si>
  <si>
    <t xml:space="preserve">15725-1\15724-1                                                                                                                                                                                                                                                </t>
  </si>
  <si>
    <t>VEICULO ABERTO - PO 4500939342 ONU 1089 - RISCO FRETE R$ 2950 00 + GRIS 0 20% + ICMS</t>
  </si>
  <si>
    <t>35210857695405000109570050001045881007129533</t>
  </si>
  <si>
    <t>/104590</t>
  </si>
  <si>
    <t>35210857695405000109570050001045901007129710</t>
  </si>
  <si>
    <t>/104674</t>
  </si>
  <si>
    <t xml:space="preserve">339197-1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</si>
  <si>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- 3456096 - ZTRA  QUIM. ONU 1325 / 4.1</t>
  </si>
  <si>
    <t>35210857695405000109570050001046741007130779</t>
  </si>
  <si>
    <t xml:space="preserve">CARINO INGREDIENTES LTDA                          </t>
  </si>
  <si>
    <t>TRANSPORTADORA SABIA DE MARILIA LTDA</t>
  </si>
  <si>
    <t>/104675</t>
  </si>
  <si>
    <t xml:space="preserve">339184-1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</si>
  <si>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- 3456076 - ZTRA</t>
  </si>
  <si>
    <t>35210857695405000109570050001046751007130784</t>
  </si>
  <si>
    <t>/104676</t>
  </si>
  <si>
    <t xml:space="preserve">339196-1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</si>
  <si>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- 3456097 - ZTRA  QUIM. ONU 1197 / 3</t>
  </si>
  <si>
    <t>35210857695405000109570050001046761007130790</t>
  </si>
  <si>
    <t>/104677</t>
  </si>
  <si>
    <t xml:space="preserve">339195-1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</si>
  <si>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-3456098 - ZTRA  QUIM. ONU 1197 / 3</t>
  </si>
  <si>
    <t>35210857695405000109570050001046771007130800</t>
  </si>
  <si>
    <t>/104678</t>
  </si>
  <si>
    <t xml:space="preserve">339194-1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</si>
  <si>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- 3456099 - ZTRA  QUIM. ONU 1197 / 3</t>
  </si>
  <si>
    <t>35210857695405000109570050001046781007130816</t>
  </si>
  <si>
    <t>/104679</t>
  </si>
  <si>
    <t xml:space="preserve">339202-1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</si>
  <si>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- 3456106 - ZTRA  QUIM. ONU 1169 / 3  3082 / 9</t>
  </si>
  <si>
    <t>35210857695405000109570050001046791007130821</t>
  </si>
  <si>
    <t>/104680</t>
  </si>
  <si>
    <t xml:space="preserve">339210-1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</si>
  <si>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- 3456100 - ZTRA</t>
  </si>
  <si>
    <t>35210857695405000109570050001046801007130830</t>
  </si>
  <si>
    <t>/104681</t>
  </si>
  <si>
    <t xml:space="preserve">339206-1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</si>
  <si>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- 3456109 - ZTRA  QUIM. ONU 3082 / 9</t>
  </si>
  <si>
    <t>35210857695405000109570050001046811007130846</t>
  </si>
  <si>
    <t>/104682</t>
  </si>
  <si>
    <t xml:space="preserve">339203-1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</si>
  <si>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- 3456218 - ZTRA</t>
  </si>
  <si>
    <t>35210857695405000109570050001046821007130851</t>
  </si>
  <si>
    <t>/104683</t>
  </si>
  <si>
    <t xml:space="preserve">339207-1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</si>
  <si>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- 3456110 - ZTRA  QUIM. ONU 3082 / 9</t>
  </si>
  <si>
    <t>35210857695405000109570050001046831007130867</t>
  </si>
  <si>
    <t>/104684</t>
  </si>
  <si>
    <t xml:space="preserve">339257-1\339254-1\339253-1\339252-1                                                                                                                                                                                                                            </t>
  </si>
  <si>
    <t>SHIPMENT - 3456111 - ZTRA  QUIM. ONU 3082 / 9</t>
  </si>
  <si>
    <t>35210857695405000109570050001046841007130872</t>
  </si>
  <si>
    <t>/104685</t>
  </si>
  <si>
    <t xml:space="preserve">339209-1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</si>
  <si>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- 3456121 - ZTRA  QUIM. ONU 3082 / 9</t>
  </si>
  <si>
    <t>35210857695405000109570050001046851007130888</t>
  </si>
  <si>
    <t>/104686</t>
  </si>
  <si>
    <t xml:space="preserve">339208-1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</si>
  <si>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- 3456123 - ZTRA</t>
  </si>
  <si>
    <t>35210857695405000109570050001046861007130893</t>
  </si>
  <si>
    <t>/104687</t>
  </si>
  <si>
    <t xml:space="preserve">339242-1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</si>
  <si>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- 3456125 - ZTRA  QUIM. ONU 3082 / 9</t>
  </si>
  <si>
    <t>35210857695405000109570050001046871007130904</t>
  </si>
  <si>
    <t>/104789</t>
  </si>
  <si>
    <t xml:space="preserve">339375-1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</si>
  <si>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- 3457741 - ZTRA</t>
  </si>
  <si>
    <t>35210857695405000109570050001047891007132257</t>
  </si>
  <si>
    <t xml:space="preserve">LIOTECNICA TECNOLOGIA EM ALIMENTOS LTDA.          </t>
  </si>
  <si>
    <t>/104790</t>
  </si>
  <si>
    <t xml:space="preserve">339310-1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</si>
  <si>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- 3457667 - ZTRA</t>
  </si>
  <si>
    <t>35210857695405000109570050001047901007132266</t>
  </si>
  <si>
    <t>/104791</t>
  </si>
  <si>
    <t xml:space="preserve">339309-1\339308-1\339307-1\339306-1\339305-1\339304-1                                                                                                                                                                                                          </t>
  </si>
  <si>
    <t>SHIPMENT - 3457668 - ZTRA</t>
  </si>
  <si>
    <t>35210857695405000109570050001047911007132271</t>
  </si>
  <si>
    <t>/104792</t>
  </si>
  <si>
    <t xml:space="preserve">339311-1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</si>
  <si>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- 3457661 - ZTRA  QUIM. ONU 3077 / 9</t>
  </si>
  <si>
    <t>35210857695405000109570050001047921007132287</t>
  </si>
  <si>
    <t>/104793</t>
  </si>
  <si>
    <t xml:space="preserve">339314-1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</si>
  <si>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- 3457669 - ZTRA  QUIM. ONU 1197 / 3</t>
  </si>
  <si>
    <t>35210857695405000109570050001047931007132292</t>
  </si>
  <si>
    <t>/104794</t>
  </si>
  <si>
    <t xml:space="preserve">339313-1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</si>
  <si>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- 3457670 - ZTRA  QUIM. ONU 1197 / 3</t>
  </si>
  <si>
    <t>35210857695405000109570050001047941007132303</t>
  </si>
  <si>
    <t>/104795</t>
  </si>
  <si>
    <t xml:space="preserve">339317-1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</si>
  <si>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- 3457664 - ZTRA</t>
  </si>
  <si>
    <t>35210857695405000109570050001047951007132319</t>
  </si>
  <si>
    <t>26/08/2021</t>
  </si>
  <si>
    <t>/104796</t>
  </si>
  <si>
    <t xml:space="preserve">339353-1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</si>
  <si>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- 3457676 - ZTRA  QUIM. ONU 1760 / 8  2920 / 8</t>
  </si>
  <si>
    <t>35210857695405000109570050001047961007132324</t>
  </si>
  <si>
    <t>/104836</t>
  </si>
  <si>
    <t>SHIPMENT - 3454285 - QUIM. ONU 3082  9 COMPLEMENTO DE I C M S NÃO DESTACADO NO CTE 104565</t>
  </si>
  <si>
    <t>35210857695405000109570050001048361007132437</t>
  </si>
  <si>
    <t>30/08/2021</t>
  </si>
  <si>
    <t>/104844</t>
  </si>
  <si>
    <t>SHIPMENT - 3439821 - ZCAR - COBRANÇA COMPLEMENTAR DE ENTREGAR COM TDE (TAXA DE DIFICULDADE DE ENTREGA) DAS 09:30 AS 15:00)</t>
  </si>
  <si>
    <t>35210857695405000109570050001048441007132560</t>
  </si>
  <si>
    <t>/104845</t>
  </si>
  <si>
    <t>SHIPMENT - 3447036 - ZCAR - COBRANÇA COMPLEMENTAR DE ENTREGAR COM TDE (TAXA DE DIFICULDADE DE ENTREGA) DAS 14:00 AS 16:48 )</t>
  </si>
  <si>
    <t>35210857695405000109570050001048451007132576</t>
  </si>
  <si>
    <t>/104846</t>
  </si>
  <si>
    <t>SHIPMENT - 3441521 - ZCAR -  QUIM. ONU 1760 - 8 - COBRANÇA COMPLEMENTAR DE ENTREGAR COM TDE (TAXA DE DIFICULDADE DE ENTREGA) DAS 14:20 AS 17:07 )</t>
  </si>
  <si>
    <t>35210857695405000109570050001048461007132581</t>
  </si>
  <si>
    <t>/104849</t>
  </si>
  <si>
    <t>SHIPMENT - 3451436 - ZCAR  QUIM. ONU 3082 . 9 - COBRANÇA COMPLEMENTAR DE ENTREGAR COM TDE (TAXA DE DIFICULDADE DE ENTREGA) DAS 11:50 AS 19:13</t>
  </si>
  <si>
    <t>35210857695405000109570050001048491007132613</t>
  </si>
  <si>
    <t>ADVANCED NUTRITION INDUSTRIA E COMERCIO DE ALIMENT</t>
  </si>
  <si>
    <t xml:space="preserve">Areal                                             </t>
  </si>
  <si>
    <t>PICORELLI S/A TRANSPORTES</t>
  </si>
  <si>
    <t>/104909</t>
  </si>
  <si>
    <t xml:space="preserve">339529-1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</si>
  <si>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- 3459112 - ZTRA</t>
  </si>
  <si>
    <t>35210857695405000109570050001049091007133610</t>
  </si>
  <si>
    <t>/104910</t>
  </si>
  <si>
    <t xml:space="preserve">339527-1\339526-1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</si>
  <si>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- 3459114 - ZTRA</t>
  </si>
  <si>
    <t>35210857695405000109570050001049101007133629</t>
  </si>
  <si>
    <t xml:space="preserve">GERONIMO ALIMENTACAO E SERVICOS LTDA              </t>
  </si>
  <si>
    <t xml:space="preserve">Atibaia                                           </t>
  </si>
  <si>
    <t>/104911</t>
  </si>
  <si>
    <t xml:space="preserve">339503-1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</si>
  <si>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- 3459115 - ZTRA</t>
  </si>
  <si>
    <t>35210857695405000109570050001049111007133634</t>
  </si>
  <si>
    <t>27/08/2021</t>
  </si>
  <si>
    <t>/104912</t>
  </si>
  <si>
    <t xml:space="preserve">339525-1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</si>
  <si>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- 3459124 - ZTRA</t>
  </si>
  <si>
    <t>35210857695405000109570050001049121007133640</t>
  </si>
  <si>
    <t>/104913</t>
  </si>
  <si>
    <t xml:space="preserve">339530-1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</si>
  <si>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35210857695405000109570050001049131007133655</t>
  </si>
  <si>
    <t>/104914</t>
  </si>
  <si>
    <t xml:space="preserve">339511-1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</si>
  <si>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- 3459143 - ZTRA</t>
  </si>
  <si>
    <t>35210857695405000109570050001049141007133660</t>
  </si>
  <si>
    <t>/104915</t>
  </si>
  <si>
    <t xml:space="preserve">339547-1\339542-1\339534-1\339533-1\339532-1                                                                                                                                                                                                                   </t>
  </si>
  <si>
    <t>SHIPMENT - 3459141 - ZTRA</t>
  </si>
  <si>
    <t>35210857695405000109570050001049151007133676</t>
  </si>
  <si>
    <t xml:space="preserve">TROP FRUTAS DO BRASIL LTDA                        </t>
  </si>
  <si>
    <t xml:space="preserve">Lavras                                            </t>
  </si>
  <si>
    <t>EXPRESSO NEPOMUCENO S/A</t>
  </si>
  <si>
    <t>/104916</t>
  </si>
  <si>
    <t xml:space="preserve">339528-1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</si>
  <si>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- 3459142 - ZTRA</t>
  </si>
  <si>
    <t>35210857695405000109570050001049161007133681</t>
  </si>
  <si>
    <t>/104917</t>
  </si>
  <si>
    <t xml:space="preserve">339539-1\339538-1\339537-1                                                                                                                                                                                                                                     </t>
  </si>
  <si>
    <t>SHIPMENT - 3459145 - ZTRA  QUIM. ONU 3082 / 9</t>
  </si>
  <si>
    <t>35210857695405000109570050001049171007133697</t>
  </si>
  <si>
    <t>/104918</t>
  </si>
  <si>
    <t xml:space="preserve">339517-1\339515-1\339514-1                                                                                                                                                                                                                                     </t>
  </si>
  <si>
    <t>SHIPMENT - 3459113 - ZTRA</t>
  </si>
  <si>
    <t>35210857695405000109570050001049181007133708</t>
  </si>
  <si>
    <t>/104919</t>
  </si>
  <si>
    <t xml:space="preserve">339521-1\339520-1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</si>
  <si>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- 3459111 - ZTRA  QUIM. ONU 1197 / 3</t>
  </si>
  <si>
    <t>35210857695405000109570050001049191007133713</t>
  </si>
  <si>
    <t>/104920</t>
  </si>
  <si>
    <t xml:space="preserve">339531-1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</si>
  <si>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- 3459166 - ZTRA  QUIM. ONU 3082 / 9</t>
  </si>
  <si>
    <t>35210857695405000109570050001049201007133722</t>
  </si>
  <si>
    <t>/104921</t>
  </si>
  <si>
    <t xml:space="preserve">339558-1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</si>
  <si>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- 3459170 - ZTRA</t>
  </si>
  <si>
    <t>35210857695405000109570050001049211007133738</t>
  </si>
  <si>
    <t>/104922</t>
  </si>
  <si>
    <t xml:space="preserve">339540-1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</si>
  <si>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- 3459209 - ZTRA  QUIM. ONU 3082 / 9</t>
  </si>
  <si>
    <t>35210857695405000109570050001049221007133743</t>
  </si>
  <si>
    <t>/104923</t>
  </si>
  <si>
    <t xml:space="preserve">339546-1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</si>
  <si>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- 3459208 - ZTRA  QUIM. ONU 1169 / 3</t>
  </si>
  <si>
    <t>35210857695405000109570050001049231007133759</t>
  </si>
  <si>
    <t>/104924</t>
  </si>
  <si>
    <t xml:space="preserve">339499-1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</si>
  <si>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- 3459123 - ZTRA</t>
  </si>
  <si>
    <t>35210857695405000109570050001049241007133764</t>
  </si>
  <si>
    <t>/104925</t>
  </si>
  <si>
    <t xml:space="preserve">339541-1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</si>
  <si>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- 3459211 - ZTRA  QUIM. ONU 1169 / 3</t>
  </si>
  <si>
    <t>35210857695405000109570050001049251007133770</t>
  </si>
  <si>
    <t>/104926</t>
  </si>
  <si>
    <t xml:space="preserve">339512-1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</si>
  <si>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- 3459210 - ZTRA  QUIM. ONU 3082 / 9</t>
  </si>
  <si>
    <t>35210857695405000109570050001049261007133785</t>
  </si>
  <si>
    <t>/104927</t>
  </si>
  <si>
    <t xml:space="preserve">339545-1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</si>
  <si>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- 3459212 - ZTRA  QUIM. ONU 3082 / 9</t>
  </si>
  <si>
    <t>35210857695405000109570050001049271007133790</t>
  </si>
  <si>
    <t>/104928</t>
  </si>
  <si>
    <t xml:space="preserve">339513-1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</si>
  <si>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- 3459213 - ZTRA</t>
  </si>
  <si>
    <t>35210857695405000109570050001049281007133801</t>
  </si>
  <si>
    <t>/104929</t>
  </si>
  <si>
    <t xml:space="preserve">339519-1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</si>
  <si>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- 3459213 - ZTRA  QUIM. ONU 3082 / 9</t>
  </si>
  <si>
    <t>35210857695405000109570050001049291007133817</t>
  </si>
  <si>
    <t>/104930</t>
  </si>
  <si>
    <t xml:space="preserve">339536-1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</si>
  <si>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- 3459216 - ZTRA  QUIM. ONU 3082 / 9</t>
  </si>
  <si>
    <t>35210857695405000109570050001049301007133826</t>
  </si>
  <si>
    <t xml:space="preserve">SOROCABA                                          </t>
  </si>
  <si>
    <t>/104931</t>
  </si>
  <si>
    <t xml:space="preserve">339535-1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</si>
  <si>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- 3459215 - ZTRA  QUIM. ONU 3077 / 9</t>
  </si>
  <si>
    <t>35210857695405000109570050001049311007133831</t>
  </si>
  <si>
    <t>/104932</t>
  </si>
  <si>
    <t xml:space="preserve">339548-1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</si>
  <si>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- 3459217 - ZTRA</t>
  </si>
  <si>
    <t>35210857695405000109570050001049321007133863</t>
  </si>
  <si>
    <t>/104933</t>
  </si>
  <si>
    <t xml:space="preserve">339518-1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</si>
  <si>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- 3459218 - ZTRA</t>
  </si>
  <si>
    <t>35210857695405000109570050001049331007133879</t>
  </si>
  <si>
    <t>/105048</t>
  </si>
  <si>
    <t xml:space="preserve">339647-1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</si>
  <si>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- 3460235 - ZTRA</t>
  </si>
  <si>
    <t>35210857695405000109570050001050481007135551</t>
  </si>
  <si>
    <t>/105049</t>
  </si>
  <si>
    <t xml:space="preserve">339659-1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</si>
  <si>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- 3460391 - ZTRA  QUIM. ONU 3082 / 9</t>
  </si>
  <si>
    <t>35210857695405000109570050001050491007135567</t>
  </si>
  <si>
    <t>/105050</t>
  </si>
  <si>
    <t xml:space="preserve">339660-1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</si>
  <si>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- 3460393 - ZTRA  QUIM. ONU 3082 / 9</t>
  </si>
  <si>
    <t>35210857695405000109570050001050501007135576</t>
  </si>
  <si>
    <t>/105051</t>
  </si>
  <si>
    <t xml:space="preserve">339657-1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</si>
  <si>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- 3460394 - ZTRA</t>
  </si>
  <si>
    <t>35210857695405000109570050001050511007135581</t>
  </si>
  <si>
    <t>/105052</t>
  </si>
  <si>
    <t xml:space="preserve">339653-1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</si>
  <si>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- 3460395 - ZTRA  QUIM. ONU 3082 / 9</t>
  </si>
  <si>
    <t>35210857695405000109570050001050521007135597</t>
  </si>
  <si>
    <t>/105053</t>
  </si>
  <si>
    <t xml:space="preserve">339661-1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</si>
  <si>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- 3460401 - ZTRA</t>
  </si>
  <si>
    <t>35210857695405000109570050001050531007135608</t>
  </si>
  <si>
    <t>/105054</t>
  </si>
  <si>
    <t xml:space="preserve">339655-1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</si>
  <si>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- 3460402 - ZTRA  QUIM. ONU 3082 / 9  1169 / 3</t>
  </si>
  <si>
    <t>35210857695405000109570050001050541007135613</t>
  </si>
  <si>
    <t>/105055</t>
  </si>
  <si>
    <t xml:space="preserve">339656-1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</si>
  <si>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- 3460403 - ZTRA</t>
  </si>
  <si>
    <t>35210857695405000109570050001050551007135629</t>
  </si>
  <si>
    <t>/105056</t>
  </si>
  <si>
    <t xml:space="preserve">339658-1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</si>
  <si>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- 3460747 - ZTRA  QUIM. ONU 3082 / 9</t>
  </si>
  <si>
    <t>35210857695405000109570050001050561007135634</t>
  </si>
  <si>
    <t>/105057</t>
  </si>
  <si>
    <t xml:space="preserve">339640-1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</si>
  <si>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- 3460712 - ZTRA</t>
  </si>
  <si>
    <t>35210857695405000109570050001050571007135640</t>
  </si>
  <si>
    <t>/105058</t>
  </si>
  <si>
    <t xml:space="preserve">339628-1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</si>
  <si>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- 3460405 - ZTRA</t>
  </si>
  <si>
    <t>35210857695405000109570050001050581007135655</t>
  </si>
  <si>
    <t>/105059</t>
  </si>
  <si>
    <t xml:space="preserve">339637-1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</si>
  <si>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SHIPMENT- 3460416 - ZTRA</t>
  </si>
  <si>
    <t>35210857695405000109570050001050591007135660</t>
  </si>
  <si>
    <t>TRANSCAMPELO CARGAS RODOVIARIAS EIRELI</t>
  </si>
  <si>
    <t>/105060</t>
  </si>
  <si>
    <t xml:space="preserve">339645-1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</si>
  <si>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- 3460715 - ZTRA</t>
  </si>
  <si>
    <t>35210857695405000109570050001050601007135670</t>
  </si>
  <si>
    <t>/105061</t>
  </si>
  <si>
    <t xml:space="preserve">339623-1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</si>
  <si>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- 3460417 - ZTRA</t>
  </si>
  <si>
    <t>35210857695405000109570050001050611007135685</t>
  </si>
  <si>
    <t>/105062</t>
  </si>
  <si>
    <t xml:space="preserve">339631-1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</si>
  <si>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- 3460570 - ZTRA</t>
  </si>
  <si>
    <t>35210857695405000109570050001050621007135690</t>
  </si>
  <si>
    <t>/105063</t>
  </si>
  <si>
    <t xml:space="preserve">339639-1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</si>
  <si>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- 3460569 - ZTRA</t>
  </si>
  <si>
    <t>35210857695405000109570050001050631007135701</t>
  </si>
  <si>
    <t>/105064</t>
  </si>
  <si>
    <t xml:space="preserve">339638-1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</si>
  <si>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- 3460420 - ZTRA</t>
  </si>
  <si>
    <t>35210857695405000109570050001050641007135717</t>
  </si>
  <si>
    <t>/105065</t>
  </si>
  <si>
    <t xml:space="preserve">339636-1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</si>
  <si>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- 3460418 - ZTRA</t>
  </si>
  <si>
    <t>35210857695405000109570050001050651007135722</t>
  </si>
  <si>
    <t>/105066</t>
  </si>
  <si>
    <t xml:space="preserve">339646-1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</si>
  <si>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- 3460712 - ZTRA  QUIM. ONU 1197 / 3</t>
  </si>
  <si>
    <t>35210857695405000109570050001050661007135746</t>
  </si>
  <si>
    <t>/105067</t>
  </si>
  <si>
    <t xml:space="preserve">339642-1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</si>
  <si>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- 3460748 - ZTRA  QUIM. ONU 1197 / 3</t>
  </si>
  <si>
    <t>35210857695405000109570050001050671007135751</t>
  </si>
  <si>
    <t>01/09/2021</t>
  </si>
  <si>
    <t>/105068</t>
  </si>
  <si>
    <t xml:space="preserve">339627-1\339626-1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</si>
  <si>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- 3460421 - ZTRA  QUIM. ONU 2924 / 3  1197 / 3</t>
  </si>
  <si>
    <t>35210857695405000109570050001050681007135767</t>
  </si>
  <si>
    <t>/105069</t>
  </si>
  <si>
    <t xml:space="preserve">339625-1\339624-1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</si>
  <si>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- 3460423 - ZTRA  QUIM. ONU 1197 / 3</t>
  </si>
  <si>
    <t>35210857695405000109570050001050691007135772</t>
  </si>
  <si>
    <t>/105070</t>
  </si>
  <si>
    <t xml:space="preserve">339633-1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</si>
  <si>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- 3460424 - ZTRA  QUIM. ONU 1197 / 3</t>
  </si>
  <si>
    <t>35210857695405000109570050001050701007135781</t>
  </si>
  <si>
    <t>/105071</t>
  </si>
  <si>
    <t xml:space="preserve">339641-1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</si>
  <si>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- 3460746 - ZTRA  QUIM. ONU 1197 / 3</t>
  </si>
  <si>
    <t>35210857695405000109570050001050711007135797</t>
  </si>
  <si>
    <t>/105072</t>
  </si>
  <si>
    <t xml:space="preserve">339630-1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</si>
  <si>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- 3460425 - ZTRA  QUIM. ONU 1760 / 8</t>
  </si>
  <si>
    <t>35210857695405000109570050001050721007135808</t>
  </si>
  <si>
    <t>/105073</t>
  </si>
  <si>
    <t xml:space="preserve">339632-1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</si>
  <si>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- 3460571 - ZTRA  QUIM. ONU 1197 / 3</t>
  </si>
  <si>
    <t>35210857695405000109570050001050731007135813</t>
  </si>
  <si>
    <t xml:space="preserve">Carazinho                                         </t>
  </si>
  <si>
    <t>TW TRANSPORTES</t>
  </si>
  <si>
    <t>/105074</t>
  </si>
  <si>
    <t xml:space="preserve">339635-1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</si>
  <si>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- 3460451 - ZTRA  QUIM. ONU 1197 / 3</t>
  </si>
  <si>
    <t>35210857695405000109570050001050741007135837</t>
  </si>
  <si>
    <t>/105075</t>
  </si>
  <si>
    <t xml:space="preserve">339629-1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</si>
  <si>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- 3460573 - ZTRA  QUIM. ONU 1197 / 3</t>
  </si>
  <si>
    <t>35210857695405000109570050001050751007135850</t>
  </si>
  <si>
    <t>/105076</t>
  </si>
  <si>
    <t xml:space="preserve">339644-1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</si>
  <si>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- 3460569 - ZTRA  QUIM. ONU 1760 / 8</t>
  </si>
  <si>
    <t>35210857695405000109570050001050761007135874</t>
  </si>
  <si>
    <t>/105077</t>
  </si>
  <si>
    <t xml:space="preserve">339666-1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</si>
  <si>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- 3460441 - ZTRA  QUIM. ONU 1760 / 8   1197 / 3</t>
  </si>
  <si>
    <t>35210857695405000109570050001050771007135880</t>
  </si>
  <si>
    <t>/105078</t>
  </si>
  <si>
    <t xml:space="preserve">339634-1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</si>
  <si>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- 3460443 - ZTRA  QUIM. ONU 1760 / 8</t>
  </si>
  <si>
    <t>35210857695405000109570050001050781007135917</t>
  </si>
  <si>
    <t xml:space="preserve">ADHETECH  QUIMICA IND. E COM. LTDA.               </t>
  </si>
  <si>
    <t xml:space="preserve">SUMARE                                            </t>
  </si>
  <si>
    <t>/105079</t>
  </si>
  <si>
    <t xml:space="preserve">339671-1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</si>
  <si>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- 3460234 - ZTRA  QUIM. ONU 3082 / 9</t>
  </si>
  <si>
    <t>35210857695405000109570050001050791007135540</t>
  </si>
  <si>
    <t>/105196</t>
  </si>
  <si>
    <t xml:space="preserve">339779-1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</si>
  <si>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- 3462096 - ZTRA  QUIM. ONU 1760 / 8</t>
  </si>
  <si>
    <t>35210857695405000109570050001051961007137670</t>
  </si>
  <si>
    <t>/105197</t>
  </si>
  <si>
    <t xml:space="preserve">339804-1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</si>
  <si>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- 3462118 - ZTRA</t>
  </si>
  <si>
    <t>35210857695405000109570050001051971007137686</t>
  </si>
  <si>
    <t>/105198</t>
  </si>
  <si>
    <t xml:space="preserve">339845-1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</si>
  <si>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- 3462224 - ZTRA  QUIM. ONU 1197 / 3</t>
  </si>
  <si>
    <t>35210857695405000109570050001051981007137691</t>
  </si>
  <si>
    <t>/105199</t>
  </si>
  <si>
    <t xml:space="preserve">339803-1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</si>
  <si>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- 3462144 - ZTRA</t>
  </si>
  <si>
    <t>35210857695405000109570050001051991007137702</t>
  </si>
  <si>
    <t>/105200</t>
  </si>
  <si>
    <t xml:space="preserve">339843-1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</si>
  <si>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- 3462063 - ZTRA  QUIM. ONU 1197 / 3</t>
  </si>
  <si>
    <t>35210857695405000109570050001052001007137713</t>
  </si>
  <si>
    <t>/105201</t>
  </si>
  <si>
    <t xml:space="preserve">339777-1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</si>
  <si>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- 3462143 - ZTRA</t>
  </si>
  <si>
    <t>35210857695405000109570050001052011007137729</t>
  </si>
  <si>
    <t>31/08/2021</t>
  </si>
  <si>
    <t>/105202</t>
  </si>
  <si>
    <t xml:space="preserve">339827-1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</si>
  <si>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- 3462049 - ZTRA</t>
  </si>
  <si>
    <t>35210857695405000109570050001052021007137734</t>
  </si>
  <si>
    <t>/105203</t>
  </si>
  <si>
    <t xml:space="preserve">339780-1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</si>
  <si>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- 3462061 - ZTRA</t>
  </si>
  <si>
    <t>35210857695405000109570050001052031007137740</t>
  </si>
  <si>
    <t>/105204</t>
  </si>
  <si>
    <t xml:space="preserve">339826-1\339825-1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</si>
  <si>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- 3462065 - ZTRA</t>
  </si>
  <si>
    <t>35210857695405000109570050001052041007137755</t>
  </si>
  <si>
    <t>TRANSPORTADORA CONDEROZA LT</t>
  </si>
  <si>
    <t>/105205</t>
  </si>
  <si>
    <t xml:space="preserve">339828-1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</si>
  <si>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- 3462062 - ZTRA</t>
  </si>
  <si>
    <t>35210857695405000109570050001052051007137760</t>
  </si>
  <si>
    <t>/105206</t>
  </si>
  <si>
    <t xml:space="preserve">339844-1\339842-1\339841-1                                                                                                                                                                                                                                     </t>
  </si>
  <si>
    <t>SHIPMENT- 3462063 - ZTRA</t>
  </si>
  <si>
    <t>35210857695405000109570050001052061007137776</t>
  </si>
  <si>
    <t>/105207</t>
  </si>
  <si>
    <t xml:space="preserve">339824-1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</si>
  <si>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- 3462067 - ZTRA</t>
  </si>
  <si>
    <t>35210857695405000109570050001052071007137781</t>
  </si>
  <si>
    <t xml:space="preserve">VA SOUZA VEGABOM                                  </t>
  </si>
  <si>
    <t>/105208</t>
  </si>
  <si>
    <t xml:space="preserve">339829-1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</si>
  <si>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- 3462068 - ZTRA  LOCAL DE ENTREGA: RUA ANTONIO CARLOS AMARAL  1581 - SATELITE 1 - CAMPINAS - SP</t>
  </si>
  <si>
    <t>35210857695405000109570050001052081007137797</t>
  </si>
  <si>
    <t>/105216</t>
  </si>
  <si>
    <t xml:space="preserve">339856-1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</si>
  <si>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3462070 ENTREGAR ATÉ O DIA 31/08</t>
  </si>
  <si>
    <t>35210857695405000109570050001052161007137845</t>
  </si>
  <si>
    <t>/105217</t>
  </si>
  <si>
    <t xml:space="preserve">339840-1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</si>
  <si>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3462097</t>
  </si>
  <si>
    <t>35210857695405000109570050001052171007137869</t>
  </si>
  <si>
    <t>/105218</t>
  </si>
  <si>
    <t xml:space="preserve">339801-1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</si>
  <si>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3462116</t>
  </si>
  <si>
    <t>35210857695405000109570050001052181007137882</t>
  </si>
  <si>
    <t>/105219</t>
  </si>
  <si>
    <t xml:space="preserve">339805-1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</si>
  <si>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3462141</t>
  </si>
  <si>
    <t>35210857695405000109570050001052191007137898</t>
  </si>
  <si>
    <t>/105220</t>
  </si>
  <si>
    <t xml:space="preserve">339802-1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</si>
  <si>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3462163</t>
  </si>
  <si>
    <t>35210857695405000109570050001052201007137902</t>
  </si>
  <si>
    <t>/105221</t>
  </si>
  <si>
    <t xml:space="preserve">339799-1\339798-1\339797-1\339796-1\339795-1\339794-1\339793-1                                                                                                                                                                                                 </t>
  </si>
  <si>
    <t>SHIPMENT 3462119</t>
  </si>
  <si>
    <t>35210857695405000109570050001052211007137926</t>
  </si>
  <si>
    <t>/105240</t>
  </si>
  <si>
    <t xml:space="preserve">339643-1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</si>
  <si>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- 3460714 - ZTRA</t>
  </si>
  <si>
    <t>35210857695405000109570050001052401007135732</t>
  </si>
  <si>
    <t>/105302</t>
  </si>
  <si>
    <t xml:space="preserve">339989-1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</si>
  <si>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- 3463614 - ZTRA  QUIM. ONU 1197 / 3</t>
  </si>
  <si>
    <t>35210857695405000109570050001053021007139139</t>
  </si>
  <si>
    <t>/105303</t>
  </si>
  <si>
    <t xml:space="preserve">340039-1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</si>
  <si>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- 3463627 - ZTRA  QUIM. ONU 1760 / 8  2920 / 8</t>
  </si>
  <si>
    <t>35210857695405000109570050001053031007139144</t>
  </si>
  <si>
    <t>/105304</t>
  </si>
  <si>
    <t xml:space="preserve">339907-1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</si>
  <si>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- 3463639 - ZTRA  QUIM. ONU 3082 / 9</t>
  </si>
  <si>
    <t>35210857695405000109570050001053041007139150</t>
  </si>
  <si>
    <t>02/09/2021</t>
  </si>
  <si>
    <t>/105305</t>
  </si>
  <si>
    <t xml:space="preserve">339909-1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</si>
  <si>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- 3463599 - ZTRA</t>
  </si>
  <si>
    <t>35210857695405000109570050001053051007139165</t>
  </si>
  <si>
    <t>/105306</t>
  </si>
  <si>
    <t xml:space="preserve">340003-1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</si>
  <si>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- 3463640 - ZTRA  QUIM. ONU 3082 / 9</t>
  </si>
  <si>
    <t>35210857695405000109570050001053061007139170</t>
  </si>
  <si>
    <t xml:space="preserve">KERRY - CAMPINAS 2                                </t>
  </si>
  <si>
    <t>/105307</t>
  </si>
  <si>
    <t xml:space="preserve">340026-1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</si>
  <si>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- 3464073 - ZTRA</t>
  </si>
  <si>
    <t>35210857695405000109570050001053071007139186</t>
  </si>
  <si>
    <t>/105308</t>
  </si>
  <si>
    <t xml:space="preserve">339926-1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</si>
  <si>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- 3463657 - ZTRA  QUIM. ONU 3082 / 9</t>
  </si>
  <si>
    <t>35210857695405000109570050001053081007139191</t>
  </si>
  <si>
    <t>/105309</t>
  </si>
  <si>
    <t xml:space="preserve">340009-1\340008-1\340007-1\340006-1\340005-1\340004-1                                                                                                                                                                                                          </t>
  </si>
  <si>
    <t>SHIPMENT - 3463656 - ZTRA  QUIM. ONU 3082 / 9</t>
  </si>
  <si>
    <t>35210857695405000109570050001053091007139202</t>
  </si>
  <si>
    <t>/105310</t>
  </si>
  <si>
    <t xml:space="preserve">340010-1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</si>
  <si>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- 3463658 - ZTRA  QUIM. ONU 1169 / 3  1110 / 3</t>
  </si>
  <si>
    <t>35210857695405000109570050001053101007139211</t>
  </si>
  <si>
    <t>/105311</t>
  </si>
  <si>
    <t xml:space="preserve">339911-1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</si>
  <si>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- 3463612 - ZTRA</t>
  </si>
  <si>
    <t>35210857695405000109570050001053111007139227</t>
  </si>
  <si>
    <t>/105321</t>
  </si>
  <si>
    <t>SHIPMENT - 3462143 - ZCAR</t>
  </si>
  <si>
    <t>35210857695405000109570050001053211007139398</t>
  </si>
  <si>
    <t>24/07/2021</t>
  </si>
  <si>
    <t xml:space="preserve">Paranagua                                         </t>
  </si>
  <si>
    <t>/15241</t>
  </si>
  <si>
    <t xml:space="preserve">336013-1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</si>
  <si>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Nº : 3424804 ONU 1760 / 8</t>
  </si>
  <si>
    <t>35210757695405000290570050000152401007096070</t>
  </si>
  <si>
    <t>21/06/2021</t>
  </si>
  <si>
    <t xml:space="preserve">TECNOVIN DO BRASIL LTDA                           </t>
  </si>
  <si>
    <t xml:space="preserve">Bento Goncalves                                   </t>
  </si>
  <si>
    <t>/3286</t>
  </si>
  <si>
    <t xml:space="preserve">136515-1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</si>
  <si>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4500916113    REFERIGERADO  DE 5  A 10 GRAUS</t>
  </si>
  <si>
    <t>35210657695405000109570060000032861007057550</t>
  </si>
  <si>
    <t>22/06/2021</t>
  </si>
  <si>
    <t xml:space="preserve">BRF - BRASIL FOODS S.A                            </t>
  </si>
  <si>
    <t xml:space="preserve">Concordia                                         </t>
  </si>
  <si>
    <t>/3387</t>
  </si>
  <si>
    <t xml:space="preserve">1557066-1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</si>
  <si>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12 07 DAS 08 AS 11 HORAS - FRETE R$ 4100 00 + GRIS 0 20% + ICMS</t>
  </si>
  <si>
    <t>35210757695405000109570060000033871007087870</t>
  </si>
  <si>
    <t>/3430</t>
  </si>
  <si>
    <t xml:space="preserve">229525-1                                                                                                                                                                                                                                                       </t>
  </si>
  <si>
    <t>DEVOLUÇÃO I C M S A SER RECOLHIDO POR GUIA</t>
  </si>
  <si>
    <t>35210757695405000109570060000034301007095043</t>
  </si>
  <si>
    <t xml:space="preserve">GRANOL                                            </t>
  </si>
  <si>
    <t>/3449</t>
  </si>
  <si>
    <t xml:space="preserve">469851-1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</si>
  <si>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1207  RISCO 3- PO 4500924941  - ENTREGAR NO DIA 30 07 ATÉ AS 11 HORAS I C M S A SER RECOLHIDO POR GUIA</t>
  </si>
  <si>
    <t>35210757695405000109570060000034491007099512</t>
  </si>
  <si>
    <t>/3537</t>
  </si>
  <si>
    <t xml:space="preserve">472456-1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</si>
  <si>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4500932146</t>
  </si>
  <si>
    <t>I C M S A SER RECOLHIDO POR GUIA PO 4500932146 - ENTREGAR NO DIA 23 08  ATÉ AS 11 HORAS</t>
  </si>
  <si>
    <t>35210857695405000109570060000035371007127387</t>
  </si>
  <si>
    <t>16/06/2021</t>
  </si>
  <si>
    <t>/98266</t>
  </si>
  <si>
    <t xml:space="preserve">331632-1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</si>
  <si>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- 3382182 - ZTRA  QUIM. ONU 1197 / 3</t>
  </si>
  <si>
    <t>35210657695405000109570050000982661007051485</t>
  </si>
  <si>
    <t>/98267</t>
  </si>
  <si>
    <t xml:space="preserve">331635-1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</si>
  <si>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- 3382181 - ZTRA  QUIM. ONU 1759 / 8</t>
  </si>
  <si>
    <t>35210657695405000109570050000982671007051490</t>
  </si>
  <si>
    <t>17/06/2021</t>
  </si>
  <si>
    <t>/98268</t>
  </si>
  <si>
    <t xml:space="preserve">331633-1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</si>
  <si>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- 3382145 - ZTRA</t>
  </si>
  <si>
    <t>35210657695405000109570050000982681007051501</t>
  </si>
  <si>
    <t>/98269</t>
  </si>
  <si>
    <t xml:space="preserve">331634-1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</si>
  <si>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- 3382145 - ZTRA  QUIM. ONU 1197 / 3</t>
  </si>
  <si>
    <t>35210657695405000109570050000982691007051517</t>
  </si>
  <si>
    <t>/98270</t>
  </si>
  <si>
    <t xml:space="preserve">331657-1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</si>
  <si>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- 3382384 - ZTRA</t>
  </si>
  <si>
    <t>35210657695405000109570050000982701007051526</t>
  </si>
  <si>
    <t>/98271</t>
  </si>
  <si>
    <t xml:space="preserve">331631-1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</si>
  <si>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- 3382174 - ZTRA  QUIM. ONU 1760 / 8</t>
  </si>
  <si>
    <t>35210657695405000109570050000982711007051531</t>
  </si>
  <si>
    <t>/98272</t>
  </si>
  <si>
    <t xml:space="preserve">331630-1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</si>
  <si>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- 3382174 - ZTRA</t>
  </si>
  <si>
    <t>35210657695405000109570050000982721007051547</t>
  </si>
  <si>
    <t>/98273</t>
  </si>
  <si>
    <t xml:space="preserve">331629-1\331628-1\331627-1                                                                                                                                                                                                                                     </t>
  </si>
  <si>
    <t>SHIPMENT - 3382160 - ZTRA</t>
  </si>
  <si>
    <t>35210657695405000109570050000982731007051552</t>
  </si>
  <si>
    <t>/98274</t>
  </si>
  <si>
    <t xml:space="preserve">331636-1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</si>
  <si>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- 3382173 - ZTRA</t>
  </si>
  <si>
    <t>35210657695405000109570050000982741007051568</t>
  </si>
  <si>
    <t>/98275</t>
  </si>
  <si>
    <t xml:space="preserve">331608-1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</si>
  <si>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- 3382073 - ZTRA  QUIM. ONU 3082 / 9</t>
  </si>
  <si>
    <t>35210657695405000109570050000982751007051573</t>
  </si>
  <si>
    <t>/98276</t>
  </si>
  <si>
    <t xml:space="preserve">331749-1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</si>
  <si>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- 3382931 - ZTRA  QUIM. ONU 1169 / 3</t>
  </si>
  <si>
    <t>35210657695405000109570050000982761007051589</t>
  </si>
  <si>
    <t>/98277</t>
  </si>
  <si>
    <t xml:space="preserve">331748-1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</si>
  <si>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- 3382910 - ZTRA  QUIM. ONU 3077 / 9</t>
  </si>
  <si>
    <t>35210657695405000109570050000982771007051594</t>
  </si>
  <si>
    <t>/98278</t>
  </si>
  <si>
    <t xml:space="preserve">331609-1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</si>
  <si>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- 3382092 - ZTRA  QUIM. ONU 3082 / 9</t>
  </si>
  <si>
    <t>35210657695405000109570050000982781007051605</t>
  </si>
  <si>
    <t>/98279</t>
  </si>
  <si>
    <t xml:space="preserve">331614-1\331613-1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</si>
  <si>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- 3382132 - ZTRA  QUIM. ONU 3082 / 9</t>
  </si>
  <si>
    <t>35210657695405000109570050000982791007051629</t>
  </si>
  <si>
    <t>/98280</t>
  </si>
  <si>
    <t xml:space="preserve">331615-1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</si>
  <si>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- 3382132 - ZTRA</t>
  </si>
  <si>
    <t>35210657695405000109570050000982801007051638</t>
  </si>
  <si>
    <t>/98436</t>
  </si>
  <si>
    <t xml:space="preserve">331610-1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</si>
  <si>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- 3382122 - ZTRA  QUIM. ONU 3082 / 9</t>
  </si>
  <si>
    <t>35210657695405000109570050000984361007051614</t>
  </si>
  <si>
    <t>/98444</t>
  </si>
  <si>
    <t xml:space="preserve">331834-1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</si>
  <si>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- 3384233 - ZTRA</t>
  </si>
  <si>
    <t>35210657695405000109570050000984441007054100</t>
  </si>
  <si>
    <t>/98445</t>
  </si>
  <si>
    <t xml:space="preserve">331809-1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</si>
  <si>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- 3383740 - ZTRA</t>
  </si>
  <si>
    <t>35210657695405000109570050000984451007054116</t>
  </si>
  <si>
    <t>/98446</t>
  </si>
  <si>
    <t xml:space="preserve">331810-1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</si>
  <si>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- 3383741 - ZTRA</t>
  </si>
  <si>
    <t>35210657695405000109570050000984461007054121</t>
  </si>
  <si>
    <t>18/06/2021</t>
  </si>
  <si>
    <t>/98447</t>
  </si>
  <si>
    <t xml:space="preserve">331801-1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</si>
  <si>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- 3383742 - ZTRA</t>
  </si>
  <si>
    <t>35210657695405000109570050000984471007054137</t>
  </si>
  <si>
    <t>/98448</t>
  </si>
  <si>
    <t xml:space="preserve">331808-1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</si>
  <si>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- 3383743 - ZTRA</t>
  </si>
  <si>
    <t>35210657695405000109570050000984481007054142</t>
  </si>
  <si>
    <t>/98449</t>
  </si>
  <si>
    <t xml:space="preserve">331836-1\331835-1\331831-1\331830-1                                                                                                                                                                                                                            </t>
  </si>
  <si>
    <t>SHIPMENT - 3383737</t>
  </si>
  <si>
    <t>35210657695405000109570050000984491007054158</t>
  </si>
  <si>
    <t>/98450</t>
  </si>
  <si>
    <t xml:space="preserve">331802-1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</si>
  <si>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- 3363916 - ZTRA</t>
  </si>
  <si>
    <t>35210657695405000109570050000984501007054167</t>
  </si>
  <si>
    <t>/98451</t>
  </si>
  <si>
    <t xml:space="preserve">331798-1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</si>
  <si>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- 3383719 - ZTRA  QUIM. ONU 382 / 9</t>
  </si>
  <si>
    <t>35210657695405000109570050000984511007054172</t>
  </si>
  <si>
    <t>/98452</t>
  </si>
  <si>
    <t xml:space="preserve">331832-1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</si>
  <si>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- 3383745 - ZTRA  QUIM. ONU 1197 / 3</t>
  </si>
  <si>
    <t>35210657695405000109570050000984521007054188</t>
  </si>
  <si>
    <t>/98453</t>
  </si>
  <si>
    <t xml:space="preserve">331833-1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</si>
  <si>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- 3384301 - ZTRA  QUIM. ONU 11197 / 3</t>
  </si>
  <si>
    <t>35210657695405000109570050000984531007054193</t>
  </si>
  <si>
    <t>/98454</t>
  </si>
  <si>
    <t xml:space="preserve">331803-1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</si>
  <si>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- 3383917 - ZTRA  QUIM. ONU 3082 / 9</t>
  </si>
  <si>
    <t>35210657695405000109570050000984541007054204</t>
  </si>
  <si>
    <t>/98455</t>
  </si>
  <si>
    <t xml:space="preserve">331870-1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</si>
  <si>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- 3384302 - ZTRA  QUIM. ONU 3082 / 9</t>
  </si>
  <si>
    <t>35210657695405000109570050000984551007054228</t>
  </si>
  <si>
    <t>/98456</t>
  </si>
  <si>
    <t xml:space="preserve">331825-1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</si>
  <si>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- 3383722 - ZTRA  QUIM. ONU 3082 / 9</t>
  </si>
  <si>
    <t>35210657695405000109570050000984561007054233</t>
  </si>
  <si>
    <t>/98457</t>
  </si>
  <si>
    <t xml:space="preserve">331800-1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</si>
  <si>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- 3383723 - ZTRA  QUIM. ONU 3082 / 9</t>
  </si>
  <si>
    <t>35210657695405000109570050000984571007054249</t>
  </si>
  <si>
    <t>/98458</t>
  </si>
  <si>
    <t xml:space="preserve">331838-1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</si>
  <si>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- 3383724 - ZTRA  QUIM. ONU 3082 / 9</t>
  </si>
  <si>
    <t>35210657695405000109570050000984581007054254</t>
  </si>
  <si>
    <t>/98536</t>
  </si>
  <si>
    <t xml:space="preserve">332011-1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</si>
  <si>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- 3385695 - ZTRA</t>
  </si>
  <si>
    <t>35210657695405000109570050000985361007055569</t>
  </si>
  <si>
    <t>/98537</t>
  </si>
  <si>
    <t xml:space="preserve">331925-1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</si>
  <si>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- 3385704 - ZTRA</t>
  </si>
  <si>
    <t>35210657695405000109570050000985371007055574</t>
  </si>
  <si>
    <t>/98538</t>
  </si>
  <si>
    <t xml:space="preserve">331920-1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</si>
  <si>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- 3385701 - ZTRA</t>
  </si>
  <si>
    <t>35210657695405000109570050000985381007055580</t>
  </si>
  <si>
    <t>/98539</t>
  </si>
  <si>
    <t xml:space="preserve">331922-1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</si>
  <si>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- 2385706 - ZTRA</t>
  </si>
  <si>
    <t>35210657695405000109570050000985391007055595</t>
  </si>
  <si>
    <t>/98540</t>
  </si>
  <si>
    <t xml:space="preserve">331924-1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</si>
  <si>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- 3385707 - ZTRA</t>
  </si>
  <si>
    <t>35210657695405000109570050000985401007055600</t>
  </si>
  <si>
    <t>/98541</t>
  </si>
  <si>
    <t xml:space="preserve">331915-1\331914-1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</si>
  <si>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- 3385702 - ZTRA</t>
  </si>
  <si>
    <t>35210657695405000109570050000985411007055615</t>
  </si>
  <si>
    <t>/98542</t>
  </si>
  <si>
    <t xml:space="preserve">332016-1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</si>
  <si>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- 3386014 - ZTRA</t>
  </si>
  <si>
    <t>35210657695405000109570050000985421007055620</t>
  </si>
  <si>
    <t>/98543</t>
  </si>
  <si>
    <t>SHIPMENT - 3385703 - ZTRA</t>
  </si>
  <si>
    <t>35210657695405000109570050000985431007055636</t>
  </si>
  <si>
    <t>23/06/2021</t>
  </si>
  <si>
    <t>BELL FLAVORS E FRAGANCIAS DO BRASIL IIND. COM. E R</t>
  </si>
  <si>
    <t>/98544</t>
  </si>
  <si>
    <t xml:space="preserve">332025-1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</si>
  <si>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- 3385979 - ZTRA</t>
  </si>
  <si>
    <t>35210657695405000109570050000985441007055641</t>
  </si>
  <si>
    <t>/98545</t>
  </si>
  <si>
    <t xml:space="preserve">331936-1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</si>
  <si>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- 3385621 - ZTRA  QUIM. ONU 3082 / 9</t>
  </si>
  <si>
    <t>35210657695405000109570050000985451007055657</t>
  </si>
  <si>
    <t>/98546</t>
  </si>
  <si>
    <t xml:space="preserve">332010-1\331985-1\331983-1                                                                                                                                                                                                                                     </t>
  </si>
  <si>
    <t>SHIPMENT - 3385622 - ZTRA  QUIM. ONU 3082 / 9</t>
  </si>
  <si>
    <t>35210657695405000109570050000985461007055689</t>
  </si>
  <si>
    <t>/98547</t>
  </si>
  <si>
    <t xml:space="preserve">331980-1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</si>
  <si>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- 3385625 - ZTRA  QUIM. ONU 3082 / 9</t>
  </si>
  <si>
    <t>35210657695405000109570050000985471007055694</t>
  </si>
  <si>
    <t>/98548</t>
  </si>
  <si>
    <t xml:space="preserve">331934-1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</si>
  <si>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- 3385657 - ZTRA  QUIM. ONU 3082 / 9</t>
  </si>
  <si>
    <t>35210657695405000109570050000985481007055705</t>
  </si>
  <si>
    <t>/98549</t>
  </si>
  <si>
    <t xml:space="preserve">331935-1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</si>
  <si>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- 3385659 - ZTRA</t>
  </si>
  <si>
    <t>35210657695405000109570050000985491007055710</t>
  </si>
  <si>
    <t>/98550</t>
  </si>
  <si>
    <t xml:space="preserve">331982-1\331981-1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</si>
  <si>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- 3385691 - ZTRA  QUIM. ONU 3082 / 9</t>
  </si>
  <si>
    <t>35210657695405000109570050000985501007055720</t>
  </si>
  <si>
    <t>/98551</t>
  </si>
  <si>
    <t xml:space="preserve">331912-1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</si>
  <si>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- 3385709 - ZTRA  QUIM. ONU 1760 / 8  2920 / 8</t>
  </si>
  <si>
    <t>35210657695405000109570050000985511007055735</t>
  </si>
  <si>
    <t>/98552</t>
  </si>
  <si>
    <t xml:space="preserve">331978-1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</si>
  <si>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- 3385692 - ZTRA  QUIM. ONU 1759 / 8</t>
  </si>
  <si>
    <t>35210657695405000109570050000985521007055740</t>
  </si>
  <si>
    <t>/98553</t>
  </si>
  <si>
    <t xml:space="preserve">331919-1\331918-1\331917-1\331916-1                                                                                                                                                                                                                            </t>
  </si>
  <si>
    <t>SHIPMENT - 3385708 - ZTRA  QUIM. ONU 2924 / 3  1197 / 3</t>
  </si>
  <si>
    <t>35210657695405000109570050000985531007055675</t>
  </si>
  <si>
    <t>/98555</t>
  </si>
  <si>
    <t>SHIPMENT - 3383917 - ZCAR  QUIM. ONU 3082   9</t>
  </si>
  <si>
    <t>35210657695405000109570050000985551007055785</t>
  </si>
  <si>
    <t>/98603</t>
  </si>
  <si>
    <t xml:space="preserve">331799-1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</si>
  <si>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- 3383720 - ZTRA  QUIM. ONU 3082 / 9</t>
  </si>
  <si>
    <t>35210657695405000109570050000986031007054214</t>
  </si>
  <si>
    <t>/98604</t>
  </si>
  <si>
    <t xml:space="preserve">331981-1\331982-1                                                                                                                                                                                                                                              </t>
  </si>
  <si>
    <t>35210657695405000109570050000986041007056435</t>
  </si>
  <si>
    <t>/98686</t>
  </si>
  <si>
    <t xml:space="preserve">332066-1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</si>
  <si>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- 3386774 - ZTRA</t>
  </si>
  <si>
    <t>35210657695405000109570050000986861007057305</t>
  </si>
  <si>
    <t>/98687</t>
  </si>
  <si>
    <t xml:space="preserve">332064-1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</si>
  <si>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- 3386781 - ZTRA</t>
  </si>
  <si>
    <t>35210657695405000109570050000986871007057310</t>
  </si>
  <si>
    <t>/98688</t>
  </si>
  <si>
    <t xml:space="preserve">332069-1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</si>
  <si>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- 3386782 - ZTRA</t>
  </si>
  <si>
    <t>35210657695405000109570050000986881007057326</t>
  </si>
  <si>
    <t>/98689</t>
  </si>
  <si>
    <t xml:space="preserve">332114-1\332062-1\332061-1                                                                                                                                                                                                                                     </t>
  </si>
  <si>
    <t>SHIPMENT - 3386784 - ZTRA</t>
  </si>
  <si>
    <t>35210657695405000109570050000986891007057331</t>
  </si>
  <si>
    <t>/98690</t>
  </si>
  <si>
    <t xml:space="preserve">332060-1\332059-1\332058-1                                                                                                                                                                                                                                     </t>
  </si>
  <si>
    <t>SHIPMENT - 386793 - ZTRA</t>
  </si>
  <si>
    <t>35210657695405000109570050000986901007057340</t>
  </si>
  <si>
    <t xml:space="preserve">ARYZTA DO BRASIL                                  </t>
  </si>
  <si>
    <t>/98691</t>
  </si>
  <si>
    <t xml:space="preserve">331986-1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</si>
  <si>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- 3385694 - ZTRA  QUIM. ONU 1760 / 8</t>
  </si>
  <si>
    <t>35210657695405000109570050000986911007057356</t>
  </si>
  <si>
    <t>/98692</t>
  </si>
  <si>
    <t xml:space="preserve">332070-1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</si>
  <si>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- 3386796 - ZTRA</t>
  </si>
  <si>
    <t>35210657695405000109570050000986921007057361</t>
  </si>
  <si>
    <t>/98693</t>
  </si>
  <si>
    <t xml:space="preserve">332072-1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</si>
  <si>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- 3386798 - ZTRA  QUIM. ONU 3082 / 9</t>
  </si>
  <si>
    <t>35210657695405000109570050000986931007057377</t>
  </si>
  <si>
    <t>/98694</t>
  </si>
  <si>
    <t xml:space="preserve">332071-1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</si>
  <si>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- 3386797 - ZTRA  QUIM. ONU 3082 / 9</t>
  </si>
  <si>
    <t>35210657695405000109570050000986941007057382</t>
  </si>
  <si>
    <t>/98695</t>
  </si>
  <si>
    <t xml:space="preserve">332067-1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</si>
  <si>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- 3386794 - ZTRA  QUIM. ONU 1197 / 3</t>
  </si>
  <si>
    <t>35210657695405000109570050000986951007057398</t>
  </si>
  <si>
    <t>/98696</t>
  </si>
  <si>
    <t xml:space="preserve">332057-1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</si>
  <si>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- 3386795 - ZTRA  QUIM. ONU 1197 / 3</t>
  </si>
  <si>
    <t>35210657695405000109570050000986961007057409</t>
  </si>
  <si>
    <t>/98697</t>
  </si>
  <si>
    <t xml:space="preserve">332073-1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</si>
  <si>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- 3386826 - ZTRA  QUIM. ONU 3082 / 9</t>
  </si>
  <si>
    <t>35210657695405000109570050000986971007057422</t>
  </si>
  <si>
    <t>/98698</t>
  </si>
  <si>
    <t xml:space="preserve">332112-1\332110-1\332109-1                                                                                                                                                                                                                                     </t>
  </si>
  <si>
    <t>SHIPMENT - 3386827 - ZTRA  QUIM. ONU 3082 / 9   1169 / 3</t>
  </si>
  <si>
    <t>35210657695405000109570050000986981007057438</t>
  </si>
  <si>
    <t>/98699</t>
  </si>
  <si>
    <t xml:space="preserve">332063-1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</si>
  <si>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- 3386828 - ZTRA</t>
  </si>
  <si>
    <t>35210657695405000109570050000986991007057451</t>
  </si>
  <si>
    <t>/98700</t>
  </si>
  <si>
    <t xml:space="preserve">332068-1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</si>
  <si>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- 3386829 - ZTRA  QUIM. ONU 3082 / 9</t>
  </si>
  <si>
    <t>35210657695405000109570050000987001007057462</t>
  </si>
  <si>
    <t>/98701</t>
  </si>
  <si>
    <t xml:space="preserve">332065-1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</si>
  <si>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- 3386830 - ZTRA</t>
  </si>
  <si>
    <t>35210657695405000109570050000987011007057478</t>
  </si>
  <si>
    <t>/98722</t>
  </si>
  <si>
    <t xml:space="preserve">332115-1\332113-1\332111-1\332108-1\332107-1\332106-1                                                                                                                                                                                                          </t>
  </si>
  <si>
    <t>SHIPMENT 3386799</t>
  </si>
  <si>
    <t>35210657695405000109570050000987221007057788</t>
  </si>
  <si>
    <t>/98748</t>
  </si>
  <si>
    <t>SHIPMENT - 3377688 - ZCAR  QUIM. ONU 3082   9</t>
  </si>
  <si>
    <t>35210657695405000109570050000987481007058357</t>
  </si>
  <si>
    <t>/98770</t>
  </si>
  <si>
    <t xml:space="preserve">332056-1\332055-1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</si>
  <si>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- 3386800 - ZTRA  QUIM. ONU 3082 / 9</t>
  </si>
  <si>
    <t>35210657695405000109570050000987701007057416</t>
  </si>
  <si>
    <t>25/06/2021</t>
  </si>
  <si>
    <t>/98784</t>
  </si>
  <si>
    <t xml:space="preserve">332302-1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</si>
  <si>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- 3388449 - ZTRA</t>
  </si>
  <si>
    <t>35210657695405000109570050000987841007058795</t>
  </si>
  <si>
    <t>/98785</t>
  </si>
  <si>
    <t xml:space="preserve">332300-1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</si>
  <si>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- 3388450 - ZTRA</t>
  </si>
  <si>
    <t>35210657695405000109570050000987851007058822</t>
  </si>
  <si>
    <t>/98786</t>
  </si>
  <si>
    <t xml:space="preserve">332313-1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</si>
  <si>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- 3388552 - ZTRA</t>
  </si>
  <si>
    <t>35210657695405000109570050000987861007058838</t>
  </si>
  <si>
    <t>/98787</t>
  </si>
  <si>
    <t xml:space="preserve">332304-1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</si>
  <si>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- 3388551 - ZTRA</t>
  </si>
  <si>
    <t>35210657695405000109570050000987871007058843</t>
  </si>
  <si>
    <t>/98788</t>
  </si>
  <si>
    <t xml:space="preserve">332314-1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</si>
  <si>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- 3388553 - ZTRA  QUIM. ONU 1197 / 3</t>
  </si>
  <si>
    <t>35210657695405000109570050000987881007058859</t>
  </si>
  <si>
    <t>/98789</t>
  </si>
  <si>
    <t xml:space="preserve">332305-1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</si>
  <si>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- 3388298 - ZTRA  QUIM. ONU 3082 / 9</t>
  </si>
  <si>
    <t>35210657695405000109570050000987891007058864</t>
  </si>
  <si>
    <t>/98790</t>
  </si>
  <si>
    <t xml:space="preserve">332317-1\332316-1\332315-1                                                                                                                                                                                                                                     </t>
  </si>
  <si>
    <t>SHIPMENT - 3388554 - ZTRA  QUIM. ONU 1197 / 3</t>
  </si>
  <si>
    <t>35210657695405000109570050000987901007058873</t>
  </si>
  <si>
    <t>/98791</t>
  </si>
  <si>
    <t xml:space="preserve">332306-1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</si>
  <si>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- 3388300 - ZTRA</t>
  </si>
  <si>
    <t>35210657695405000109570050000987911007058889</t>
  </si>
  <si>
    <t>/98792</t>
  </si>
  <si>
    <t xml:space="preserve">332307-1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</si>
  <si>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- 3388416 - ZTRA  QUIM. ONU 3082 / 9</t>
  </si>
  <si>
    <t>35210657695405000109570050000987921007058894</t>
  </si>
  <si>
    <t>/98793</t>
  </si>
  <si>
    <t xml:space="preserve">332312-1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</si>
  <si>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- 3388552 - ZTRA  QUIM. ONU 1760 / 8</t>
  </si>
  <si>
    <t>35210657695405000109570050000987931007058905</t>
  </si>
  <si>
    <t>/98794</t>
  </si>
  <si>
    <t xml:space="preserve">332301-1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</si>
  <si>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- 3388418 - ZTRA  QUIM. ONU 3082 / 9</t>
  </si>
  <si>
    <t>35210657695405000109570050000987941007058910</t>
  </si>
  <si>
    <t xml:space="preserve">SOL INDUSTRIA E COMERCIO DE BEBIDAS LTDA          </t>
  </si>
  <si>
    <t>MARDONIO CARGO EXPRESS TRANSP.</t>
  </si>
  <si>
    <t>/98795</t>
  </si>
  <si>
    <t xml:space="preserve">332318-1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</si>
  <si>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- 3388555 - ZTRA  QUIM. ONU 1197 / 3</t>
  </si>
  <si>
    <t>35210657695405000109570050000987951007058926</t>
  </si>
  <si>
    <t>/98796</t>
  </si>
  <si>
    <t xml:space="preserve">332303-1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</si>
  <si>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- 3388419 - ZTRA  QUIM. ONU 3082 / 9</t>
  </si>
  <si>
    <t>35210657695405000109570050000987961007058931</t>
  </si>
  <si>
    <t xml:space="preserve">RASTRECALL - SAO PAULO                            </t>
  </si>
  <si>
    <t>/98797</t>
  </si>
  <si>
    <t xml:space="preserve">332319-1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</si>
  <si>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- 3389022 - ZTRA  QUIM. ONU 1169 / 3</t>
  </si>
  <si>
    <t>35210657695405000109570050000987971007058947</t>
  </si>
  <si>
    <t>/98874</t>
  </si>
  <si>
    <t xml:space="preserve">1065263-1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</si>
  <si>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35210657695405000109570050000988741007059731</t>
  </si>
  <si>
    <t>/98921</t>
  </si>
  <si>
    <t xml:space="preserve">332397-1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</si>
  <si>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- 3389560 - ZTRA</t>
  </si>
  <si>
    <t>35210657695405000109570050000989211007060286</t>
  </si>
  <si>
    <t>24/06/2021</t>
  </si>
  <si>
    <t>/98922</t>
  </si>
  <si>
    <t xml:space="preserve">332388-1\332387-1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</si>
  <si>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- 3389959 - ZTRA</t>
  </si>
  <si>
    <t>35210657695405000109570050000989221007060291</t>
  </si>
  <si>
    <t>/98923</t>
  </si>
  <si>
    <t xml:space="preserve">332390-1\332389-1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</si>
  <si>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- 3389958 - ZTRA</t>
  </si>
  <si>
    <t>35210657695405000109570050000989231007060302</t>
  </si>
  <si>
    <t>/98924</t>
  </si>
  <si>
    <t xml:space="preserve">332396-1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</si>
  <si>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 - 3389969 - ZTRA  QUIM. ONU 1197 / 3</t>
  </si>
  <si>
    <t>35210657695405000109570050000989241007060326</t>
  </si>
  <si>
    <t>/98925</t>
  </si>
  <si>
    <t xml:space="preserve">332386-1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</si>
  <si>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- 3389959 - ZTRA  QUIM. ONU 1197 / 3</t>
  </si>
  <si>
    <t>35210657695405000109570050000989251007060331</t>
  </si>
  <si>
    <t xml:space="preserve">SANCHEZ CANO LTDA.                                </t>
  </si>
  <si>
    <t>/98926</t>
  </si>
  <si>
    <t xml:space="preserve">332391-1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</si>
  <si>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- 3389970 - ZTRA  QUIM. ONU 1197 / 3</t>
  </si>
  <si>
    <t>35210657695405000109570050000989261007060347</t>
  </si>
  <si>
    <t>/98927</t>
  </si>
  <si>
    <t xml:space="preserve">332395-1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</si>
  <si>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- 3390029 - ZTRA  QUIM. ONU 3082 / 9</t>
  </si>
  <si>
    <t>35210657695405000109570050000989271007060352</t>
  </si>
  <si>
    <t>/98928</t>
  </si>
  <si>
    <t xml:space="preserve">332385-1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</si>
  <si>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- 3390030 - ZTRA  QUIM. ONU 3082 / 9</t>
  </si>
  <si>
    <t>35210657695405000109570050000989281007060368</t>
  </si>
  <si>
    <t>/98929</t>
  </si>
  <si>
    <t xml:space="preserve">332393-1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</si>
  <si>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- 3390051 - ZTRA</t>
  </si>
  <si>
    <t>35210657695405000109570050000989291007060373</t>
  </si>
  <si>
    <t>/98930</t>
  </si>
  <si>
    <t xml:space="preserve">332394-1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</si>
  <si>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- 3390051 - ZTRA  QUIM. ONU 1169 / 3</t>
  </si>
  <si>
    <t>35210657695405000109570050000989301007060382</t>
  </si>
  <si>
    <t>/98931</t>
  </si>
  <si>
    <t xml:space="preserve">332401-1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</si>
  <si>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- 3390052 - ZTRA</t>
  </si>
  <si>
    <t>35210657695405000109570050000989311007060398</t>
  </si>
  <si>
    <t>/98932</t>
  </si>
  <si>
    <t xml:space="preserve">332402-1\332400-1\332399-1                                                                                                                                                                                                                                     </t>
  </si>
  <si>
    <t>SHIPMENT - 3390052 - ZTRA  QUIM. ONU 3082 / 9</t>
  </si>
  <si>
    <t>35210657695405000109570050000989321007060409</t>
  </si>
  <si>
    <t>/98933</t>
  </si>
  <si>
    <t xml:space="preserve">332439-1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</si>
  <si>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- 3390414 - ZTRA  QUIM. ONU 1207 / 3</t>
  </si>
  <si>
    <t>35210657695405000109570050000989331007060317</t>
  </si>
  <si>
    <t>/98972</t>
  </si>
  <si>
    <t>SHIPMENT - 3385703 - ZCAR</t>
  </si>
  <si>
    <t>35210657695405000109570050000989721007060544</t>
  </si>
  <si>
    <t>/99064</t>
  </si>
  <si>
    <t xml:space="preserve">332569-1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</si>
  <si>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- 3391660 - ZTRA</t>
  </si>
  <si>
    <t>35210657695405000109570050000990641007061773</t>
  </si>
  <si>
    <t>/99065</t>
  </si>
  <si>
    <t xml:space="preserve">332571-1\332570-1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</si>
  <si>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- 3391671 - ZTRA</t>
  </si>
  <si>
    <t>35210657695405000109570050000990651007061789</t>
  </si>
  <si>
    <t>/99066</t>
  </si>
  <si>
    <t xml:space="preserve">332593-1\332592-1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</si>
  <si>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- 3391673 - ZTRA</t>
  </si>
  <si>
    <t>35210657695405000109570050000990661007061794</t>
  </si>
  <si>
    <t>/99067</t>
  </si>
  <si>
    <t xml:space="preserve">332568-1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</si>
  <si>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- 3391676 - ZTRA</t>
  </si>
  <si>
    <t>35210657695405000109570050000990671007061813</t>
  </si>
  <si>
    <t>/99068</t>
  </si>
  <si>
    <t xml:space="preserve">332584-1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</si>
  <si>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- 3391731 - ZTRA  QUIM. ONU 1110 / 3</t>
  </si>
  <si>
    <t>35210657695405000109570050000990681007061829</t>
  </si>
  <si>
    <t>/99069</t>
  </si>
  <si>
    <t xml:space="preserve">332573-1\332572-1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</si>
  <si>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- 3391732 - ZTRA  QUIM. ONU 3082 / 9</t>
  </si>
  <si>
    <t>35210657695405000109570050000990691007061834</t>
  </si>
  <si>
    <t>/99070</t>
  </si>
  <si>
    <t xml:space="preserve">332036-1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</si>
  <si>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35210657695405000109570050000990701007061843</t>
  </si>
  <si>
    <t>29/06/2021</t>
  </si>
  <si>
    <t>/99071</t>
  </si>
  <si>
    <t xml:space="preserve">332565-1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</si>
  <si>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- 3392122 - ZTRA  QUIM. ONU 1197 / 3</t>
  </si>
  <si>
    <t>35210657695405000109570050000990711007061859</t>
  </si>
  <si>
    <t>/99072</t>
  </si>
  <si>
    <t xml:space="preserve">332567-1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</si>
  <si>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- 3392057 - ZTRA  QUIM. ONU 1760 / 8</t>
  </si>
  <si>
    <t>35210657695405000109570050000990721007061864</t>
  </si>
  <si>
    <t>/99073</t>
  </si>
  <si>
    <t xml:space="preserve">332583-1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</si>
  <si>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- 3391734 - ZTRA</t>
  </si>
  <si>
    <t>35210657695405000109570050000990731007061870</t>
  </si>
  <si>
    <t>/99074</t>
  </si>
  <si>
    <t xml:space="preserve">332580-1\332579-1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</si>
  <si>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- 3391736 - ZTRA  QUIM. ONU 1169 / 3</t>
  </si>
  <si>
    <t>35210657695405000109570050000990741007061885</t>
  </si>
  <si>
    <t>/99075</t>
  </si>
  <si>
    <t xml:space="preserve">332566-1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</si>
  <si>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- 3391657 - ZTRA  QUIM. ONU 1197 / 3</t>
  </si>
  <si>
    <t>35210657695405000109570050000990751007061890</t>
  </si>
  <si>
    <t>/99076</t>
  </si>
  <si>
    <t xml:space="preserve">332577-1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</si>
  <si>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- 3391737 - ZTRA</t>
  </si>
  <si>
    <t>35210657695405000109570050000990761007061901</t>
  </si>
  <si>
    <t>/99077</t>
  </si>
  <si>
    <t xml:space="preserve">332563-1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</si>
  <si>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- 3391682 - ZTRA  QUIM. ONU 1760 / 8</t>
  </si>
  <si>
    <t>35210657695405000109570050000990771007061917</t>
  </si>
  <si>
    <t>/99078</t>
  </si>
  <si>
    <t xml:space="preserve">332591-1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</si>
  <si>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- 3391684 - ZTRA  QUIM. ONU 2924 / 3</t>
  </si>
  <si>
    <t>35210657695405000109570050000990781007061922</t>
  </si>
  <si>
    <t>/99079</t>
  </si>
  <si>
    <t xml:space="preserve">332581-1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</si>
  <si>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- 3391743 - ZTRA</t>
  </si>
  <si>
    <t>35210657695405000109570050000990791007061938</t>
  </si>
  <si>
    <t>/99080</t>
  </si>
  <si>
    <t xml:space="preserve">332574-1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</si>
  <si>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- 3391686 - ZTRA  QUIM. ONU 2920 / 8</t>
  </si>
  <si>
    <t>35210657695405000109570050000990801007061947</t>
  </si>
  <si>
    <t>/99081</t>
  </si>
  <si>
    <t xml:space="preserve">332582-1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</si>
  <si>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- 3391745 - ZTRA</t>
  </si>
  <si>
    <t>35210657695405000109570050000990811007061952</t>
  </si>
  <si>
    <t>/99082</t>
  </si>
  <si>
    <t xml:space="preserve">332590-1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</si>
  <si>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- 3391746 - ZTRA</t>
  </si>
  <si>
    <t>35210657695405000109570050000990821007061968</t>
  </si>
  <si>
    <t>/99083</t>
  </si>
  <si>
    <t xml:space="preserve">332564-1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</si>
  <si>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- 3391675 - ZTRA</t>
  </si>
  <si>
    <t>35210657695405000109570050000990831007061809</t>
  </si>
  <si>
    <t>/99104</t>
  </si>
  <si>
    <t>SHIPMENT - 3391660 - ZCAR</t>
  </si>
  <si>
    <t>35210657695405000109570050000991041007062424</t>
  </si>
  <si>
    <t>/99165</t>
  </si>
  <si>
    <t xml:space="preserve">332694-1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</si>
  <si>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- 3393523 - ZTRA</t>
  </si>
  <si>
    <t>35210657695405000109570050000991651007063469</t>
  </si>
  <si>
    <t>28/06/2021</t>
  </si>
  <si>
    <t>/99166</t>
  </si>
  <si>
    <t xml:space="preserve">332704-1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</si>
  <si>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- 3393524 - ZTRA</t>
  </si>
  <si>
    <t>35210657695405000109570050000991661007063474</t>
  </si>
  <si>
    <t>/99167</t>
  </si>
  <si>
    <t xml:space="preserve">332709-1\332708-1\332702-1\332700-1\332688-1\332687-1\332686-1                                                                                                                                                                                                 </t>
  </si>
  <si>
    <t>SHIPMENT - 3393591 - ZTRA</t>
  </si>
  <si>
    <t>35210657695405000109570050000991671007063480</t>
  </si>
  <si>
    <t>/99168</t>
  </si>
  <si>
    <t xml:space="preserve">332701-1\332699-1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</si>
  <si>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- 3393464 - ZTRA  QUIM. ONU 3082 / 9  3077 / 9</t>
  </si>
  <si>
    <t>35210657695405000109570050000991681007063495</t>
  </si>
  <si>
    <t>/99169</t>
  </si>
  <si>
    <t xml:space="preserve">332705-1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</si>
  <si>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- 3393980 - ZTRA</t>
  </si>
  <si>
    <t>35210657695405000109570050000991691007063506</t>
  </si>
  <si>
    <t>/99170</t>
  </si>
  <si>
    <t xml:space="preserve">332703-1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</si>
  <si>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- 3393465 - ZTRA  QUIM. ONU 3082 / 9</t>
  </si>
  <si>
    <t>35210657695405000109570050000991701007063515</t>
  </si>
  <si>
    <t>CARMEL INDUSTRIA E COMERCIO DE PRODUTOS DE HIGIENE</t>
  </si>
  <si>
    <t>/99171</t>
  </si>
  <si>
    <t xml:space="preserve">332698-1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</si>
  <si>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- 3393491 - ZTRA  QUIM. ONU 3082 / 9</t>
  </si>
  <si>
    <t>35210657695405000109570050000991711007063520</t>
  </si>
  <si>
    <t>/99172</t>
  </si>
  <si>
    <t xml:space="preserve">332685-1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</si>
  <si>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- 3393492 - ZTRA  QUIM. ONU 3082 / 9</t>
  </si>
  <si>
    <t>35210657695405000109570050000991721007063536</t>
  </si>
  <si>
    <t>/99173</t>
  </si>
  <si>
    <t xml:space="preserve">332684-1\332683-1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</si>
  <si>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- 3383592 - ZTRA  QUIM. ONU 1197 / 3  2924 / 3</t>
  </si>
  <si>
    <t>35210657695405000109570050000991731007063541</t>
  </si>
  <si>
    <t>/99174</t>
  </si>
  <si>
    <t xml:space="preserve">332706-1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</si>
  <si>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- 3393493 - ZTRA  QUIM. ONU 1169 / 3</t>
  </si>
  <si>
    <t>35210657695405000109570050000991741007063565</t>
  </si>
  <si>
    <t>/99175</t>
  </si>
  <si>
    <t xml:space="preserve">332677-1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</si>
  <si>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- 3393495 - ZTRA  QUIM. ONU 3082 / 9</t>
  </si>
  <si>
    <t>35210657695405000109570050000991751007063570</t>
  </si>
  <si>
    <t>/99176</t>
  </si>
  <si>
    <t xml:space="preserve">332696-1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</si>
  <si>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- 3393506 - ZTRA  QUIM. ONU 3082 / 9</t>
  </si>
  <si>
    <t>35210657695405000109570050000991761007063586</t>
  </si>
  <si>
    <t>/99177</t>
  </si>
  <si>
    <t xml:space="preserve">332707-1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</si>
  <si>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- 3393680 - ZTRA  QUIM. ONU 3082 / 9</t>
  </si>
  <si>
    <t>35210657695405000109570050000991771007063591</t>
  </si>
  <si>
    <t>/99178</t>
  </si>
  <si>
    <t xml:space="preserve">332682-1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</si>
  <si>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- 3393524 - ZTRA  QUIM. ONU 1760 / 8</t>
  </si>
  <si>
    <t>35210657695405000109570050000991781007063602</t>
  </si>
  <si>
    <t>/99179</t>
  </si>
  <si>
    <t xml:space="preserve">332695-1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</si>
  <si>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- 3393507 - ZTRA</t>
  </si>
  <si>
    <t>35210657695405000109570050000991791007063618</t>
  </si>
  <si>
    <t>/99180</t>
  </si>
  <si>
    <t xml:space="preserve">332697-1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</si>
  <si>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- 3393508 - ZTRA</t>
  </si>
  <si>
    <t>35210657695405000109570050000991801007063627</t>
  </si>
  <si>
    <t>/99181</t>
  </si>
  <si>
    <t xml:space="preserve">332693-1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</si>
  <si>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- 3393509 - ZTRA  QUIM. ONU 3082 / 9</t>
  </si>
  <si>
    <t>35210657695405000109570050000991811007063632</t>
  </si>
  <si>
    <t>/99182</t>
  </si>
  <si>
    <t xml:space="preserve">332615-1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</si>
  <si>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- 3393510 - ZTRA  QUIM. ONU 1169 / 3</t>
  </si>
  <si>
    <t>35210657695405000109570050000991821007063648</t>
  </si>
  <si>
    <t>/99183</t>
  </si>
  <si>
    <t xml:space="preserve">332692-1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</si>
  <si>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- 3393521 - ZTRA  QUIM. ONU 3082 / 9</t>
  </si>
  <si>
    <t>35210657695405000109570050000991831007063653</t>
  </si>
  <si>
    <t>/99284</t>
  </si>
  <si>
    <t xml:space="preserve">332822-1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</si>
  <si>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- 3394975 - ZTRA</t>
  </si>
  <si>
    <t>35210657695405000109570050000992841007065314</t>
  </si>
  <si>
    <t xml:space="preserve">A.R.C. LOGISTICA E ALIMENTOS LTDA-M               </t>
  </si>
  <si>
    <t xml:space="preserve">Lobato                                            </t>
  </si>
  <si>
    <t>TRANSPORTE E LOGISTICA M. AURELIO</t>
  </si>
  <si>
    <t>/99285</t>
  </si>
  <si>
    <t xml:space="preserve">332825-1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</si>
  <si>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- 3394973 - ZTRA</t>
  </si>
  <si>
    <t>35210657695405000109570050000992851007065320</t>
  </si>
  <si>
    <t>/99286</t>
  </si>
  <si>
    <t xml:space="preserve">332783-1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</si>
  <si>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- 3394981 - ZTRA</t>
  </si>
  <si>
    <t>35210657695405000109570050000992861007065335</t>
  </si>
  <si>
    <t>/99287</t>
  </si>
  <si>
    <t xml:space="preserve">332789-1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</si>
  <si>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- 3395011 - ZTRA</t>
  </si>
  <si>
    <t>35210657695405000109570050000992871007065340</t>
  </si>
  <si>
    <t>/99288</t>
  </si>
  <si>
    <t xml:space="preserve">332788-1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</si>
  <si>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- 3394982 - ZTRA</t>
  </si>
  <si>
    <t>35210657695405000109570050000992881007065356</t>
  </si>
  <si>
    <t>/99289</t>
  </si>
  <si>
    <t xml:space="preserve">332824-1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</si>
  <si>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- 3394983 - ZTRA</t>
  </si>
  <si>
    <t>35210657695405000109570050000992891007065361</t>
  </si>
  <si>
    <t>/99290</t>
  </si>
  <si>
    <t xml:space="preserve">332771-1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</si>
  <si>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- 3394984 - ZTRA</t>
  </si>
  <si>
    <t>35210657695405000109570050000992901007065370</t>
  </si>
  <si>
    <t>/99291</t>
  </si>
  <si>
    <t>SHIPMENT - 3395012 - ZTRA</t>
  </si>
  <si>
    <t>35210657695405000109570050000992911007065386</t>
  </si>
  <si>
    <t>/99292</t>
  </si>
  <si>
    <t xml:space="preserve">332823-1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</si>
  <si>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- 3394973 - ZTRA  QUIM. ONU 1197 / 3</t>
  </si>
  <si>
    <t>35210657695405000109570050000992921007065405</t>
  </si>
  <si>
    <t>/99293</t>
  </si>
  <si>
    <t xml:space="preserve">332768-1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</si>
  <si>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- 3394958 - ZTRA  QUIM. ONU 3082 / 9</t>
  </si>
  <si>
    <t>35210657695405000109570050000992931007065410</t>
  </si>
  <si>
    <t>/99294</t>
  </si>
  <si>
    <t xml:space="preserve">332766-1\332765-1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</si>
  <si>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- 3394959 - ZTRA  QUIM. ONU 3082 / 9</t>
  </si>
  <si>
    <t>35210657695405000109570050000992941007065426</t>
  </si>
  <si>
    <t>/99295</t>
  </si>
  <si>
    <t xml:space="preserve">332821-1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</si>
  <si>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- 3395013 - ZTRA  QUIM. ONU 2924 / 3</t>
  </si>
  <si>
    <t>35210657695405000109570050000992951007065431</t>
  </si>
  <si>
    <t>/99296</t>
  </si>
  <si>
    <t xml:space="preserve">332769-1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</si>
  <si>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- 3394966 - ZTRA</t>
  </si>
  <si>
    <t>35210657695405000109570050000992961007065447</t>
  </si>
  <si>
    <t>/99297</t>
  </si>
  <si>
    <t xml:space="preserve">332816-1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</si>
  <si>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- 3395351 - ZTRA</t>
  </si>
  <si>
    <t>35210657695405000109570050000992971007065452</t>
  </si>
  <si>
    <t>/99298</t>
  </si>
  <si>
    <t xml:space="preserve">332813-1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</si>
  <si>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- 3395014 - ZTRA  QUIM. ONU 1197 / 3</t>
  </si>
  <si>
    <t>35210657695405000109570050000992981007065468</t>
  </si>
  <si>
    <t>/99299</t>
  </si>
  <si>
    <t xml:space="preserve">332815-1\332814-1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</si>
  <si>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- 3395257 - ZTRA  QUIM. ONU 3082 / 9</t>
  </si>
  <si>
    <t>35210657695405000109570050000992991007065473</t>
  </si>
  <si>
    <t>/99300</t>
  </si>
  <si>
    <t xml:space="preserve">332767-1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</si>
  <si>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- 3394967 - ZTRA  QUIM. ONU 3082 / 9</t>
  </si>
  <si>
    <t>35210657695405000109570050000993001007065484</t>
  </si>
  <si>
    <t>/99301</t>
  </si>
  <si>
    <t xml:space="preserve">332776-1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</si>
  <si>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- 3395236 - ZTRA  QUIM. ONU 2319 / 3</t>
  </si>
  <si>
    <t>35210657695405000109570050000993011007065490</t>
  </si>
  <si>
    <t xml:space="preserve">WICKBOLD &amp; NOSSO PAO INDUSTRIAS ALIMENTICIAS LTDA </t>
  </si>
  <si>
    <t>/99302</t>
  </si>
  <si>
    <t xml:space="preserve">332820-1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</si>
  <si>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- 3394985 - ZTRA</t>
  </si>
  <si>
    <t>35210657695405000109570050000993021007065390</t>
  </si>
  <si>
    <t>/99405</t>
  </si>
  <si>
    <t xml:space="preserve">332921-1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</si>
  <si>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- 3396967 - ZTRA</t>
  </si>
  <si>
    <t>35210657695405000109570050000994051007066725</t>
  </si>
  <si>
    <t>/99406</t>
  </si>
  <si>
    <t xml:space="preserve">332880-1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</si>
  <si>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- 3396968 - ZTRA</t>
  </si>
  <si>
    <t>35210657695405000109570050000994061007066730</t>
  </si>
  <si>
    <t>/99407</t>
  </si>
  <si>
    <t xml:space="preserve">332877-1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</si>
  <si>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- 3396969 - ZTRA</t>
  </si>
  <si>
    <t>35210657695405000109570050000994071007066746</t>
  </si>
  <si>
    <t>/99408</t>
  </si>
  <si>
    <t xml:space="preserve">332916-1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</si>
  <si>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- 3396970 - ZTRA</t>
  </si>
  <si>
    <t>35210657695405000109570050000994081007066751</t>
  </si>
  <si>
    <t>30/06/2021</t>
  </si>
  <si>
    <t>/99409</t>
  </si>
  <si>
    <t xml:space="preserve">332879-1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</si>
  <si>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- 3396976 - ZTRA</t>
  </si>
  <si>
    <t>35210657695405000109570050000994091007066767</t>
  </si>
  <si>
    <t>/99410</t>
  </si>
  <si>
    <t xml:space="preserve">332978-1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</si>
  <si>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- 3397151 - ZTRA</t>
  </si>
  <si>
    <t>35210657695405000109570050000994101007066776</t>
  </si>
  <si>
    <t>/99411</t>
  </si>
  <si>
    <t xml:space="preserve">332906-1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</si>
  <si>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- 3397007 - ZTRA</t>
  </si>
  <si>
    <t>35210657695405000109570050000994111007066781</t>
  </si>
  <si>
    <t>/99412</t>
  </si>
  <si>
    <t xml:space="preserve">332893-1\332892-1\332891-1\332890-1\332889-1\332888-1\332887-1                                                                                                                                                                                                 </t>
  </si>
  <si>
    <t>SHIPMENT - 3396978 - ZTRA</t>
  </si>
  <si>
    <t>35210657695405000109570050000994121007066797</t>
  </si>
  <si>
    <t>/99413</t>
  </si>
  <si>
    <t xml:space="preserve">332970-1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</si>
  <si>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- 3396754 - ZTRA</t>
  </si>
  <si>
    <t>35210657695405000109570050000994131007066808</t>
  </si>
  <si>
    <t>/99414</t>
  </si>
  <si>
    <t xml:space="preserve">332881-1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</si>
  <si>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- 3396983 - ZTRA</t>
  </si>
  <si>
    <t>35210657695405000109570050000994141007066813</t>
  </si>
  <si>
    <t>/99415</t>
  </si>
  <si>
    <t xml:space="preserve">332878-1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</si>
  <si>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- 3396982 - ZTRA</t>
  </si>
  <si>
    <t>35210657695405000109570050000994151007066829</t>
  </si>
  <si>
    <t>/99416</t>
  </si>
  <si>
    <t xml:space="preserve">332917-1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</si>
  <si>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- 3396970 - ZTRA  QUIM. ONU 1760 / 8</t>
  </si>
  <si>
    <t>35210657695405000109570050000994161007066842</t>
  </si>
  <si>
    <t>/99417</t>
  </si>
  <si>
    <t xml:space="preserve">332919-1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</si>
  <si>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- 3396985 - ZTRA  QUIM. ONU 1197 / 3</t>
  </si>
  <si>
    <t>35210657695405000109570050000994171007066858</t>
  </si>
  <si>
    <t>/99418</t>
  </si>
  <si>
    <t xml:space="preserve">332918-1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</si>
  <si>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- 3396997 - ZTRA  QUIM. ONU 1197 / 3</t>
  </si>
  <si>
    <t>35210657695405000109570050000994181007066863</t>
  </si>
  <si>
    <t>/99419</t>
  </si>
  <si>
    <t xml:space="preserve">332907-1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</si>
  <si>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- 3397007 - ZTRA  QUIM. ONU 3077 / 9</t>
  </si>
  <si>
    <t>35210657695405000109570050000994191007066879</t>
  </si>
  <si>
    <t>/99420</t>
  </si>
  <si>
    <t xml:space="preserve">333025-1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</si>
  <si>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- 3396941 - ZTRA  QUIM. ONU 3082 / 9</t>
  </si>
  <si>
    <t>35210657695405000109570050000994201007066888</t>
  </si>
  <si>
    <t>/99421</t>
  </si>
  <si>
    <t xml:space="preserve">332927-1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</si>
  <si>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- 3396942 - ZTRA</t>
  </si>
  <si>
    <t>35210657695405000109570050000994211007066893</t>
  </si>
  <si>
    <t>/99422</t>
  </si>
  <si>
    <t xml:space="preserve">332929-1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</si>
  <si>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- 3396943 - ZTRA  QUIM. ONU 3082 / 9</t>
  </si>
  <si>
    <t>35210657695405000109570050000994221007066904</t>
  </si>
  <si>
    <t>/99423</t>
  </si>
  <si>
    <t xml:space="preserve">333027-1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</si>
  <si>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- 3396944 - ZTRA  QUIM. ONU 3082 / 9</t>
  </si>
  <si>
    <t>35210657695405000109570050000994231007066910</t>
  </si>
  <si>
    <t>/99424</t>
  </si>
  <si>
    <t xml:space="preserve">333026-1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</si>
  <si>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- 3396944 - ZTRA</t>
  </si>
  <si>
    <t>35210657695405000109570050000994241007066925</t>
  </si>
  <si>
    <t>/99425</t>
  </si>
  <si>
    <t xml:space="preserve">332930-1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</si>
  <si>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- 3396945 - ZTRA  QUIM. ONU 3082 / 9</t>
  </si>
  <si>
    <t>35210657695405000109570050000994251007066930</t>
  </si>
  <si>
    <t>/99426</t>
  </si>
  <si>
    <t xml:space="preserve">332971-1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</si>
  <si>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- 3396946 - ZTRA  QUIM. ONU 3082 / 9</t>
  </si>
  <si>
    <t>35210657695405000109570050000994261007066946</t>
  </si>
  <si>
    <t>/99427</t>
  </si>
  <si>
    <t xml:space="preserve">332928-1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</si>
  <si>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- 3397010 - ZTRA  QUIM. ONU 3082 / 9</t>
  </si>
  <si>
    <t>35210657695405000109570050000994271007066960</t>
  </si>
  <si>
    <t>/99428</t>
  </si>
  <si>
    <t xml:space="preserve">332922-1\332920-1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</si>
  <si>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- 3396984 - ZTRA  QUIM. ONU 1197 / 3</t>
  </si>
  <si>
    <t>35210657695405000109570050000994281007066835</t>
  </si>
  <si>
    <t xml:space="preserve">TROPFRUIT                                         </t>
  </si>
  <si>
    <t>/99466</t>
  </si>
  <si>
    <t xml:space="preserve">59748-1                                                                                                                                                                                                                                                        </t>
  </si>
  <si>
    <t>REFRIGERADO DE 2 A 8  - PO 4500914459</t>
  </si>
  <si>
    <t>35210657695405000109570050000994661007067336</t>
  </si>
  <si>
    <t>/99471</t>
  </si>
  <si>
    <t>35210657695405000109570050000994711007067603</t>
  </si>
  <si>
    <t>/99501</t>
  </si>
  <si>
    <t xml:space="preserve">15668-1\15667-1                                                                                                                                                                                                                                                </t>
  </si>
  <si>
    <t>35210657695405000109570050000995011007067914</t>
  </si>
  <si>
    <t>/99529</t>
  </si>
  <si>
    <t xml:space="preserve">333141-1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</si>
  <si>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- 3398463 - ZTRA</t>
  </si>
  <si>
    <t>35210657695405000109570050000995291007068237</t>
  </si>
  <si>
    <t>01/07/2021</t>
  </si>
  <si>
    <t>/99530</t>
  </si>
  <si>
    <t xml:space="preserve">333135-1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</si>
  <si>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- 3398493 - ZTRA</t>
  </si>
  <si>
    <t>35210657695405000109570050000995301007068246</t>
  </si>
  <si>
    <t>02/07/2021</t>
  </si>
  <si>
    <t xml:space="preserve">SEARA ALIMENTOS S/A                               </t>
  </si>
  <si>
    <t xml:space="preserve">Itapiranga                                        </t>
  </si>
  <si>
    <t>JBS S/A</t>
  </si>
  <si>
    <t>/99531</t>
  </si>
  <si>
    <t xml:space="preserve">333137-1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</si>
  <si>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- 3398465 - ZTRA</t>
  </si>
  <si>
    <t>35210657695405000109570050000995311007068251</t>
  </si>
  <si>
    <t>/99532</t>
  </si>
  <si>
    <t xml:space="preserve">333134-1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</si>
  <si>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- 3398492 - ZTRA</t>
  </si>
  <si>
    <t>35210657695405000109570050000995321007068267</t>
  </si>
  <si>
    <t>/99533</t>
  </si>
  <si>
    <t xml:space="preserve">333138-1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</si>
  <si>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- 3398363 - ZTRA  QUIM. ONU 3082 / 9</t>
  </si>
  <si>
    <t>35210657695405000109570050000995331007068272</t>
  </si>
  <si>
    <t>/99534</t>
  </si>
  <si>
    <t xml:space="preserve">333144-1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</si>
  <si>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- 3398365 - ZTRA  QUIM. ONU 3082 / 9</t>
  </si>
  <si>
    <t>35210657695405000109570050000995341007068288</t>
  </si>
  <si>
    <t>/99535</t>
  </si>
  <si>
    <t xml:space="preserve">333143-1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</si>
  <si>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- 3398564 - ZTRA</t>
  </si>
  <si>
    <t>35210657695405000109570050000995351007068293</t>
  </si>
  <si>
    <t>/99536</t>
  </si>
  <si>
    <t xml:space="preserve">333142-1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</si>
  <si>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- 3398364 - ZTRA  QUIM. ONU 3082 / 9</t>
  </si>
  <si>
    <t>35210657695405000109570050000995361007068304</t>
  </si>
  <si>
    <t>/99537</t>
  </si>
  <si>
    <t xml:space="preserve">333133-1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</si>
  <si>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- 3398446 - ZTRA  QUIM. ONU 3082 / 9</t>
  </si>
  <si>
    <t>35210657695405000109570050000995371007068310</t>
  </si>
  <si>
    <t>/99538</t>
  </si>
  <si>
    <t xml:space="preserve">333145-1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</si>
  <si>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- 3398447 - ZTRA</t>
  </si>
  <si>
    <t>35210657695405000109570050000995381007068325</t>
  </si>
  <si>
    <t>/99539</t>
  </si>
  <si>
    <t xml:space="preserve">333146-1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</si>
  <si>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- 3348447 - ZTRA  QUIM. ONU 2319 / 3</t>
  </si>
  <si>
    <t>35210657695405000109570050000995391007068330</t>
  </si>
  <si>
    <t>/99540</t>
  </si>
  <si>
    <t xml:space="preserve">333136-1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</si>
  <si>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- 3398493 - ZTRA  QUIM. ONU 1760 / 8</t>
  </si>
  <si>
    <t>35210657695405000109570050000995401007068340</t>
  </si>
  <si>
    <t>/99541</t>
  </si>
  <si>
    <t xml:space="preserve">333140-1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</si>
  <si>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- 3398448 - ZTRA  QUIM. ONU 3082 / 9</t>
  </si>
  <si>
    <t>35210657695405000109570050000995411007068355</t>
  </si>
  <si>
    <t>/99542</t>
  </si>
  <si>
    <t xml:space="preserve">333139-1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</si>
  <si>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- 3398450 - ZTRA  QUIM. ONU 3082 / 9</t>
  </si>
  <si>
    <t>35210657695405000109570050000995421007068360</t>
  </si>
  <si>
    <t>/99543</t>
  </si>
  <si>
    <t xml:space="preserve">332926-1\332925-1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</si>
  <si>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- 3396947 - ZTRA  QUIM. ONU 3082 / 9</t>
  </si>
  <si>
    <t>35210657695405000109570050000995431007066950</t>
  </si>
  <si>
    <t>/99661</t>
  </si>
  <si>
    <t xml:space="preserve">333287-1\333286-1                                                                                                                                                                                                                                              </t>
  </si>
  <si>
    <t>SHIPMENT 3399653</t>
  </si>
  <si>
    <t>35210757695405000109570050000996611007069922</t>
  </si>
  <si>
    <t>/99662</t>
  </si>
  <si>
    <t xml:space="preserve">333293-1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</si>
  <si>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3399661</t>
  </si>
  <si>
    <t>35210757695405000109570050000996621007069938</t>
  </si>
  <si>
    <t>/99663</t>
  </si>
  <si>
    <t xml:space="preserve">333335-1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</si>
  <si>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3400329</t>
  </si>
  <si>
    <t>35210757695405000109570050000996631007069951</t>
  </si>
  <si>
    <t>/99664</t>
  </si>
  <si>
    <t xml:space="preserve">333336-1 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</si>
  <si>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02/07 - FRETE R$ 3563 02 + 0 20% + ICMS</t>
  </si>
  <si>
    <t>35210757695405000109570050000996641007069967</t>
  </si>
  <si>
    <t>/99666</t>
  </si>
  <si>
    <t xml:space="preserve">333310-1\333309-1\333308-1                                                                                                                                                                                                                                     </t>
  </si>
  <si>
    <t>SHIPMENT - 3399664 - ZTRA</t>
  </si>
  <si>
    <t>35210757695405000109570050000996661007069970</t>
  </si>
  <si>
    <t>/99667</t>
  </si>
  <si>
    <t xml:space="preserve">333201-1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</si>
  <si>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- 3399665 - ZTRA</t>
  </si>
  <si>
    <t>35210757695405000109570050000996671007069985</t>
  </si>
  <si>
    <t>/99668</t>
  </si>
  <si>
    <t xml:space="preserve">333317-1\333316-1\333315-1\333314-1                                                                                                                                                                                                                            </t>
  </si>
  <si>
    <t>SHIPMENT - 3369666 - ZTRA</t>
  </si>
  <si>
    <t>35210757695405000109570050000996681007069990</t>
  </si>
  <si>
    <t>/99669</t>
  </si>
  <si>
    <t xml:space="preserve">333206-1\333205-1\333204-1                                                                                                                                                                                                                                     </t>
  </si>
  <si>
    <t>SHIPMENT - 3399704 - ZTRA</t>
  </si>
  <si>
    <t>35210757695405000109570050000996691007070007</t>
  </si>
  <si>
    <t>/99670</t>
  </si>
  <si>
    <t xml:space="preserve">333215-1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</si>
  <si>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- 3399668 - ZTRA</t>
  </si>
  <si>
    <t>35210757695405000109570050000996701007070016</t>
  </si>
  <si>
    <t>/99671</t>
  </si>
  <si>
    <t xml:space="preserve">333329-1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</si>
  <si>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- 3400104 - ZTRA  QUIM. ONU 1169 / 3</t>
  </si>
  <si>
    <t>35210757695405000109570050000996711007070021</t>
  </si>
  <si>
    <t xml:space="preserve">CILASI ALIMENTOS S.A                              </t>
  </si>
  <si>
    <t>/99672</t>
  </si>
  <si>
    <t xml:space="preserve">333296-1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</si>
  <si>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- 3399726 - ZTRA  QUIM. ONU 1197 / 3</t>
  </si>
  <si>
    <t>35210757695405000109570050000996721007070037</t>
  </si>
  <si>
    <t>/99673</t>
  </si>
  <si>
    <t xml:space="preserve">333291-1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</si>
  <si>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- 3399727 - ZTRA  QUIM. ONU 1760 / 8</t>
  </si>
  <si>
    <t>35210757695405000109570050000996731007070042</t>
  </si>
  <si>
    <t>/99674</t>
  </si>
  <si>
    <t>SHIPMENT - 3399654 - ZTRA  QUIM. ONU 3082 / 9</t>
  </si>
  <si>
    <t>35210757695405000109570050000996741007070058</t>
  </si>
  <si>
    <t>/99675</t>
  </si>
  <si>
    <t xml:space="preserve">333319-1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</si>
  <si>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- 3399662 - ZTRA  QUIM. ONU 2319 / 3</t>
  </si>
  <si>
    <t>35210757695405000109570050000996751007070063</t>
  </si>
  <si>
    <t>/99676</t>
  </si>
  <si>
    <t xml:space="preserve">333290-1\333289-1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</si>
  <si>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- 3399652 - ZTRA  QUIM. ONU 3082 / 9</t>
  </si>
  <si>
    <t>35210757695405000109570050000996761007070079</t>
  </si>
  <si>
    <t>/99697</t>
  </si>
  <si>
    <t xml:space="preserve">333292-1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</si>
  <si>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3399667</t>
  </si>
  <si>
    <t>35210757695405000109570050000996971007070125</t>
  </si>
  <si>
    <t>/99698</t>
  </si>
  <si>
    <t xml:space="preserve">333288-1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</si>
  <si>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SHIPMENTE 3399544</t>
  </si>
  <si>
    <t>35210757695405000109570050000996981007070130</t>
  </si>
  <si>
    <t>/99699</t>
  </si>
  <si>
    <t xml:space="preserve">333295-1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</si>
  <si>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3399651</t>
  </si>
  <si>
    <t>35210757695405000109570050000996991007070146</t>
  </si>
  <si>
    <t>/99803</t>
  </si>
  <si>
    <t xml:space="preserve">333407-1\333406-1\333405-1\333404-1\333403-1                                                                                                                                                                                                                   </t>
  </si>
  <si>
    <t>SHIPMENT 3401149</t>
  </si>
  <si>
    <t>35210757695405000109570050000998031007071568</t>
  </si>
  <si>
    <t>/99805</t>
  </si>
  <si>
    <t xml:space="preserve">333367-1\333363-1\333362-1\333361-1                                                                                                                                                                                                                            </t>
  </si>
  <si>
    <t>SHIPMENT - 3401241 - ZTRA</t>
  </si>
  <si>
    <t>35210757695405000109570050000998051007071600</t>
  </si>
  <si>
    <t>/99806</t>
  </si>
  <si>
    <t xml:space="preserve">333368-1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</si>
  <si>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35210757695405000109570050000998061007071616</t>
  </si>
  <si>
    <t xml:space="preserve">MANTIQUEIRA ALIMENTOS LTDA.                       </t>
  </si>
  <si>
    <t xml:space="preserve">Itanhandu                                         </t>
  </si>
  <si>
    <t>MANTIQUEIRA ALIMENTOS LTDA.</t>
  </si>
  <si>
    <t>/99807</t>
  </si>
  <si>
    <t xml:space="preserve">333498-1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</si>
  <si>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- 3401242 - ZTRA</t>
  </si>
  <si>
    <t>35210757695405000109570050000998071007071621</t>
  </si>
  <si>
    <t>/99808</t>
  </si>
  <si>
    <t xml:space="preserve">333487-1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</si>
  <si>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- 3401245 - ZTRA</t>
  </si>
  <si>
    <t>35210757695405000109570050000998081007071637</t>
  </si>
  <si>
    <t>/99809</t>
  </si>
  <si>
    <t xml:space="preserve">333474-1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</si>
  <si>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- 3401128 - ZTRA  QUIM. ONU 2319 / 3</t>
  </si>
  <si>
    <t>35210757695405000109570050000998091007071650</t>
  </si>
  <si>
    <t>/99810</t>
  </si>
  <si>
    <t xml:space="preserve">333499-1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</si>
  <si>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- 3401127 - ZTRA</t>
  </si>
  <si>
    <t>35210757695405000109570050000998101007071660</t>
  </si>
  <si>
    <t>/99811</t>
  </si>
  <si>
    <t xml:space="preserve">333501-1\333500-1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</si>
  <si>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- 3401127 - ZTRA  QUIM. ONU 3077 / 39  3082 / 9</t>
  </si>
  <si>
    <t>35210757695405000109570050000998111007071675</t>
  </si>
  <si>
    <t>/99812</t>
  </si>
  <si>
    <t xml:space="preserve">333486-1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</si>
  <si>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- 3401245 - ZTRA  QUIM. ONU 1197 / 3</t>
  </si>
  <si>
    <t>35210757695405000109570050000998121007071680</t>
  </si>
  <si>
    <t>/99813</t>
  </si>
  <si>
    <t xml:space="preserve">333389-1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</si>
  <si>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- 3401157 - ZTRA</t>
  </si>
  <si>
    <t>35210757695405000109570050000998131007071696</t>
  </si>
  <si>
    <t>/99814</t>
  </si>
  <si>
    <t xml:space="preserve">333388-1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</si>
  <si>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- 3401157 - ZTRA  QUIM. ONU 3082 / 9</t>
  </si>
  <si>
    <t>35210757695405000109570050000998141007071707</t>
  </si>
  <si>
    <t>/99815</t>
  </si>
  <si>
    <t xml:space="preserve">333373-1\333371-1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</si>
  <si>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- 3401158 - ZTRA  QUIM. ONU 3082 / 9  1169 / 3</t>
  </si>
  <si>
    <t>35210757695405000109570050000998151007071712</t>
  </si>
  <si>
    <t>/99816</t>
  </si>
  <si>
    <t xml:space="preserve">333370-1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</si>
  <si>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- 3401159 - ZTRA  QUIM. ONU 1759 / 8</t>
  </si>
  <si>
    <t>35210757695405000109570050000998161007071728</t>
  </si>
  <si>
    <t>/99817</t>
  </si>
  <si>
    <t xml:space="preserve">333384-1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</si>
  <si>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- 3401160 - ZTRA</t>
  </si>
  <si>
    <t>35210757695405000109570050000998171007071733</t>
  </si>
  <si>
    <t>/99818</t>
  </si>
  <si>
    <t xml:space="preserve">333381-1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</si>
  <si>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- 3401182 - ZTRA</t>
  </si>
  <si>
    <t>35210757695405000109570050000998181007071749</t>
  </si>
  <si>
    <t>/99819</t>
  </si>
  <si>
    <t xml:space="preserve">333382-1\333380-1\333379-1                                                                                                                                                                                                                                     </t>
  </si>
  <si>
    <t>SHIPMENT - 3401182 - ZTRA  QUIM. ONU 3082 / 9</t>
  </si>
  <si>
    <t>35210757695405000109570050000998191007071754</t>
  </si>
  <si>
    <t>/99820</t>
  </si>
  <si>
    <t xml:space="preserve">333463-1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</si>
  <si>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- 3401366 - ZTRA  QUIM. ONU 3082 / 9</t>
  </si>
  <si>
    <t>35210757695405000109570050000998201007071763</t>
  </si>
  <si>
    <t>/99821</t>
  </si>
  <si>
    <t xml:space="preserve">333387-1\333386-1                                                                                                                                                                                                                                              </t>
  </si>
  <si>
    <t>SHIPMENT -3401205 - ZTRA</t>
  </si>
  <si>
    <t>35210757695405000109570050000998211007071582</t>
  </si>
  <si>
    <t>/99822</t>
  </si>
  <si>
    <t xml:space="preserve">333393-1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</si>
  <si>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- 3401312 - ZTRA</t>
  </si>
  <si>
    <t>35210757695405000109570050000998221007071598</t>
  </si>
  <si>
    <t>/99823</t>
  </si>
  <si>
    <t xml:space="preserve">333375-1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</si>
  <si>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- 3401205 - ZTRA  QUIM. ONU 1197 / 3</t>
  </si>
  <si>
    <t>35210757695405000109570050000998231007071641</t>
  </si>
  <si>
    <t>/99826</t>
  </si>
  <si>
    <t xml:space="preserve">333366-1\333365-1                                                                                                                                                                                                                                              </t>
  </si>
  <si>
    <t>SHIPMENT 3401244</t>
  </si>
  <si>
    <t>35210757695405000109570050000998261007071813</t>
  </si>
  <si>
    <t>/99827</t>
  </si>
  <si>
    <t xml:space="preserve">333374-1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</si>
  <si>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35210757695405000109570050000998271007071829</t>
  </si>
  <si>
    <t>/99828</t>
  </si>
  <si>
    <t xml:space="preserve">333364-1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</si>
  <si>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3401238</t>
  </si>
  <si>
    <t>35210757695405000109570050000998281007071834</t>
  </si>
  <si>
    <t>/99829</t>
  </si>
  <si>
    <t xml:space="preserve">333473-1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</si>
  <si>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3401181</t>
  </si>
  <si>
    <t>35210757695405000109570050000998291007071840</t>
  </si>
  <si>
    <t>/99830</t>
  </si>
  <si>
    <t xml:space="preserve">333383-1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</si>
  <si>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3401150</t>
  </si>
  <si>
    <t>35210757695405000109570050000998301007071859</t>
  </si>
  <si>
    <t>/99831</t>
  </si>
  <si>
    <t xml:space="preserve">333372-1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</si>
  <si>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3401236</t>
  </si>
  <si>
    <t>35210757695405000109570050000998311007071864</t>
  </si>
  <si>
    <t>/99832</t>
  </si>
  <si>
    <t xml:space="preserve">333369-1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</si>
  <si>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3401240</t>
  </si>
  <si>
    <t>35210757695405000109570050000998321007071870</t>
  </si>
  <si>
    <t>/99833</t>
  </si>
  <si>
    <t xml:space="preserve">333385-1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</si>
  <si>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3401243</t>
  </si>
  <si>
    <t>35210757695405000109570050000998331007071885</t>
  </si>
  <si>
    <t>/99834</t>
  </si>
  <si>
    <t xml:space="preserve">333360-1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</si>
  <si>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3401146</t>
  </si>
  <si>
    <t>35210757695405000109570050000998341007071890</t>
  </si>
  <si>
    <t>/99913</t>
  </si>
  <si>
    <t xml:space="preserve">1070902-1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</si>
  <si>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35210757695405000109570050000999131007072485</t>
  </si>
  <si>
    <t xml:space="preserve">FISCHER S/A COM. IND. E AGRICULTURA               </t>
  </si>
  <si>
    <t xml:space="preserve">Mirassol                                          </t>
  </si>
  <si>
    <t>/99961</t>
  </si>
  <si>
    <t xml:space="preserve">518897-6\518870-6                                                                                                                                                                                                                                              </t>
  </si>
  <si>
    <t>PO 4500917886  - LEVAR PALETE RODO E ENTREGAR NO DIA 01/07 HORARIO 08 AS 11 HORAS - FRETE R$ 2405 58 + GRIS 0 20% + ICMS</t>
  </si>
  <si>
    <t>35210757695405000109570050000999611007072962</t>
  </si>
  <si>
    <t>/99973</t>
  </si>
  <si>
    <t xml:space="preserve">333547-1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</si>
  <si>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- 3402473 - ZTRA  QUIM. ONU 3082 / 9</t>
  </si>
  <si>
    <t>35210757695405000109570050000999731007073080</t>
  </si>
  <si>
    <t>/99974</t>
  </si>
  <si>
    <t xml:space="preserve">333539-1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</si>
  <si>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- 3402474 - ZTRA  QUIM. ONU 3082 / 9</t>
  </si>
  <si>
    <t>35210757695405000109570050000999741007073096</t>
  </si>
  <si>
    <t>/99975</t>
  </si>
  <si>
    <t xml:space="preserve">333552-1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</si>
  <si>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- 3402475 - ZTRA</t>
  </si>
  <si>
    <t>35210757695405000109570050000999751007073107</t>
  </si>
  <si>
    <t>/99976</t>
  </si>
  <si>
    <t xml:space="preserve">333540-1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</si>
  <si>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- 3402495 - ZTRA  QUIM. ONU 3082 / 9</t>
  </si>
  <si>
    <t>35210757695405000109570050000999761007073120</t>
  </si>
  <si>
    <t>/99977</t>
  </si>
  <si>
    <t xml:space="preserve">333557-1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</si>
  <si>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- 3402581 - ZTRA</t>
  </si>
  <si>
    <t>35210757695405000109570050000999771007073136</t>
  </si>
  <si>
    <t>/99978</t>
  </si>
  <si>
    <t xml:space="preserve">333659-1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</si>
  <si>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- 3402755 - ZTRA</t>
  </si>
  <si>
    <t>35210757695405000109570050000999781007073150</t>
  </si>
  <si>
    <t>/99979</t>
  </si>
  <si>
    <t xml:space="preserve">333596-1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</si>
  <si>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- 3403079 - ZTRA  QUIM. ONU 1760 / 8</t>
  </si>
  <si>
    <t>35210757695405000109570050000999791007073173</t>
  </si>
  <si>
    <t>/99980</t>
  </si>
  <si>
    <t xml:space="preserve">333538-1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</si>
  <si>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- 3402585 - ZTRA</t>
  </si>
  <si>
    <t>35210757695405000109570050000999801007073182</t>
  </si>
  <si>
    <t>/99981</t>
  </si>
  <si>
    <t xml:space="preserve">333551-1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</si>
  <si>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- 3402610 - ZTRA  QUIM. ONU 1197 / 3</t>
  </si>
  <si>
    <t>35210757695405000109570050000999811007073198</t>
  </si>
  <si>
    <t>/99982</t>
  </si>
  <si>
    <t xml:space="preserve">333550-1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</si>
  <si>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- 3402606 - ZTRA</t>
  </si>
  <si>
    <t>35210757695405000109570050000999821007073209</t>
  </si>
  <si>
    <t>/99983</t>
  </si>
  <si>
    <t xml:space="preserve">333537-1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</si>
  <si>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- 3402607 - ZTRA</t>
  </si>
  <si>
    <t>35210757695405000109570050000999831007073214</t>
  </si>
  <si>
    <t>/99984</t>
  </si>
  <si>
    <t xml:space="preserve">333536-1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</si>
  <si>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- 3402609 - ZTRA</t>
  </si>
  <si>
    <t>35210757695405000109570050000999841007073220</t>
  </si>
  <si>
    <t>/99985</t>
  </si>
  <si>
    <t>SHIPMENT - 3402611 - ZTRA  QUIM. ONU 2920 / 8</t>
  </si>
  <si>
    <t>35210757695405000109570050000999851007073235</t>
  </si>
  <si>
    <t>/99986</t>
  </si>
  <si>
    <t xml:space="preserve">333541-1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</si>
  <si>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- 3402472 - ZTRA</t>
  </si>
  <si>
    <t>35210757695405000109570050000999861007073119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</si>
</sst>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026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3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7"/>
    </row>
    <row r="2" spans="1:28">
      <c r="A2" s="14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16" t="s">
        <v>25</v>
      </c>
      <c r="Z2" s="16" t="s">
        <v>26</v>
      </c>
      <c r="AA2" s="18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3402608</v>
      </c>
      <c r="M3" s="4">
        <v>107.5</v>
      </c>
      <c r="N3" s="4">
        <v>44461.86</v>
      </c>
      <c r="O3" s="4">
        <v>64.5</v>
      </c>
      <c r="P3" s="4">
        <v>0.0</v>
      </c>
      <c r="Q3" s="4">
        <v>24.9</v>
      </c>
      <c r="R3" s="4">
        <f>S3-W3-O3-P3-Q3</f>
        <v>7.105427357601E-15</v>
      </c>
      <c r="S3" s="4">
        <v>101.59</v>
      </c>
      <c r="T3" s="1">
        <v>79999</v>
      </c>
      <c r="U3" s="2" t="s">
        <v>37</v>
      </c>
      <c r="V3" s="2" t="s">
        <v>38</v>
      </c>
      <c r="W3" s="2">
        <v>12.19</v>
      </c>
      <c r="X3" s="3">
        <v>57695405000109</v>
      </c>
      <c r="Y3" s="5">
        <v>12.0</v>
      </c>
      <c r="Z3" s="1">
        <v>5352</v>
      </c>
      <c r="AA3" s="1" t="s">
        <v>39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40</v>
      </c>
      <c r="F4" s="7" t="s">
        <v>41</v>
      </c>
      <c r="G4" s="6" t="s">
        <v>31</v>
      </c>
      <c r="H4" s="7"/>
      <c r="I4" s="6" t="s">
        <v>42</v>
      </c>
      <c r="J4" s="8">
        <v>5</v>
      </c>
      <c r="K4" s="7" t="s">
        <v>43</v>
      </c>
      <c r="L4" s="6">
        <v>3402494</v>
      </c>
      <c r="M4" s="9">
        <v>10384.2</v>
      </c>
      <c r="N4" s="9">
        <v>829552.34</v>
      </c>
      <c r="O4" s="9">
        <v>1852.01</v>
      </c>
      <c r="P4" s="9">
        <v>0.0</v>
      </c>
      <c r="Q4" s="9">
        <v>0.0</v>
      </c>
      <c r="R4" s="9">
        <f>S4-W4-O4-P4-Q4</f>
        <v>664.78</v>
      </c>
      <c r="S4" s="9">
        <v>2859.99</v>
      </c>
      <c r="T4" s="6">
        <v>80000</v>
      </c>
      <c r="U4" s="7" t="s">
        <v>44</v>
      </c>
      <c r="V4" s="7" t="s">
        <v>45</v>
      </c>
      <c r="W4" s="7">
        <v>343.2</v>
      </c>
      <c r="X4" s="8">
        <v>57695405000109</v>
      </c>
      <c r="Y4" s="10">
        <v>12.0</v>
      </c>
      <c r="Z4" s="6">
        <v>5352</v>
      </c>
      <c r="AA4" s="6" t="s">
        <v>39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3402493</v>
      </c>
      <c r="M5" s="4">
        <v>5316.2</v>
      </c>
      <c r="N5" s="4">
        <v>1472706.19</v>
      </c>
      <c r="O5" s="4">
        <v>2500.0</v>
      </c>
      <c r="P5" s="4">
        <v>0.0</v>
      </c>
      <c r="Q5" s="4">
        <v>0.0</v>
      </c>
      <c r="R5" s="4">
        <f>S5-W5-O5-P5-Q5</f>
        <v>986.35</v>
      </c>
      <c r="S5" s="4">
        <v>3961.76</v>
      </c>
      <c r="T5" s="1">
        <v>79999</v>
      </c>
      <c r="U5" s="2" t="s">
        <v>50</v>
      </c>
      <c r="V5" s="2" t="s">
        <v>51</v>
      </c>
      <c r="W5" s="2">
        <v>475.41</v>
      </c>
      <c r="X5" s="3">
        <v>57695405000109</v>
      </c>
      <c r="Y5" s="5">
        <v>12.0</v>
      </c>
      <c r="Z5" s="1">
        <v>5352</v>
      </c>
      <c r="AA5" s="1" t="s">
        <v>39</v>
      </c>
    </row>
    <row r="6" spans="1:28">
      <c r="A6" s="6" t="s">
        <v>39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 t="s">
        <v>54</v>
      </c>
      <c r="I6" s="6" t="s">
        <v>55</v>
      </c>
      <c r="J6" s="8">
        <v>5</v>
      </c>
      <c r="K6" s="7" t="s">
        <v>56</v>
      </c>
      <c r="L6" s="6">
        <v>3404495</v>
      </c>
      <c r="M6" s="9">
        <v>212.32</v>
      </c>
      <c r="N6" s="9">
        <v>110128.53</v>
      </c>
      <c r="O6" s="9">
        <v>186.26</v>
      </c>
      <c r="P6" s="9">
        <v>0.0</v>
      </c>
      <c r="Q6" s="9">
        <v>61.67</v>
      </c>
      <c r="R6" s="9">
        <f>S6-W6-O6-P6-Q6</f>
        <v>1.4210854715202E-14</v>
      </c>
      <c r="S6" s="9">
        <v>281.74</v>
      </c>
      <c r="T6" s="6">
        <v>79999</v>
      </c>
      <c r="U6" s="7" t="s">
        <v>57</v>
      </c>
      <c r="V6" s="7" t="s">
        <v>58</v>
      </c>
      <c r="W6" s="7">
        <v>33.81</v>
      </c>
      <c r="X6" s="8">
        <v>57695405000109</v>
      </c>
      <c r="Y6" s="10">
        <v>12.0</v>
      </c>
      <c r="Z6" s="6">
        <v>5352</v>
      </c>
      <c r="AA6" s="6" t="s">
        <v>39</v>
      </c>
    </row>
    <row r="7" spans="1:28">
      <c r="A7" s="1" t="s">
        <v>39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 t="s">
        <v>61</v>
      </c>
      <c r="I7" s="1" t="s">
        <v>62</v>
      </c>
      <c r="J7" s="3">
        <v>5</v>
      </c>
      <c r="K7" s="2" t="s">
        <v>63</v>
      </c>
      <c r="L7" s="1">
        <v>3404516</v>
      </c>
      <c r="M7" s="4">
        <v>101.75</v>
      </c>
      <c r="N7" s="4">
        <v>61156.68</v>
      </c>
      <c r="O7" s="4">
        <v>33.9</v>
      </c>
      <c r="P7" s="4">
        <v>0.0</v>
      </c>
      <c r="Q7" s="4">
        <v>34.25</v>
      </c>
      <c r="R7" s="4">
        <f>S7-W7-O7-P7-Q7</f>
        <v>7.105427357601E-15</v>
      </c>
      <c r="S7" s="4">
        <v>77.44</v>
      </c>
      <c r="T7" s="1">
        <v>79999</v>
      </c>
      <c r="U7" s="2" t="s">
        <v>64</v>
      </c>
      <c r="V7" s="2" t="s">
        <v>65</v>
      </c>
      <c r="W7" s="2">
        <v>9.29</v>
      </c>
      <c r="X7" s="3">
        <v>57695405000109</v>
      </c>
      <c r="Y7" s="5">
        <v>12.0</v>
      </c>
      <c r="Z7" s="1">
        <v>5352</v>
      </c>
      <c r="AA7" s="1" t="s">
        <v>39</v>
      </c>
    </row>
    <row r="8" spans="1:28">
      <c r="A8" s="6" t="s">
        <v>39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 t="s">
        <v>68</v>
      </c>
      <c r="I8" s="6" t="s">
        <v>69</v>
      </c>
      <c r="J8" s="8">
        <v>5</v>
      </c>
      <c r="K8" s="7" t="s">
        <v>70</v>
      </c>
      <c r="L8" s="6">
        <v>3404517</v>
      </c>
      <c r="M8" s="9">
        <v>3225.0</v>
      </c>
      <c r="N8" s="9">
        <v>125278.37</v>
      </c>
      <c r="O8" s="9">
        <v>648.23</v>
      </c>
      <c r="P8" s="9">
        <v>0.0</v>
      </c>
      <c r="Q8" s="9">
        <v>70.16</v>
      </c>
      <c r="R8" s="9">
        <f>S8-W8-O8-P8-Q8</f>
        <v>-2.8421709430404E-14</v>
      </c>
      <c r="S8" s="9">
        <v>816.35</v>
      </c>
      <c r="T8" s="6">
        <v>79999</v>
      </c>
      <c r="U8" s="7" t="s">
        <v>71</v>
      </c>
      <c r="V8" s="7" t="s">
        <v>72</v>
      </c>
      <c r="W8" s="7">
        <v>97.96</v>
      </c>
      <c r="X8" s="8">
        <v>57695405000109</v>
      </c>
      <c r="Y8" s="10">
        <v>12.0</v>
      </c>
      <c r="Z8" s="6">
        <v>5352</v>
      </c>
      <c r="AA8" s="6" t="s">
        <v>39</v>
      </c>
    </row>
    <row r="9" spans="1:28">
      <c r="A9" s="1" t="s">
        <v>39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31</v>
      </c>
      <c r="H9" s="2"/>
      <c r="I9" s="1" t="s">
        <v>75</v>
      </c>
      <c r="J9" s="3">
        <v>5</v>
      </c>
      <c r="K9" s="2" t="s">
        <v>76</v>
      </c>
      <c r="L9" s="1">
        <v>3404518</v>
      </c>
      <c r="M9" s="4">
        <v>106.0</v>
      </c>
      <c r="N9" s="4">
        <v>5723.71</v>
      </c>
      <c r="O9" s="4">
        <v>35.4</v>
      </c>
      <c r="P9" s="4">
        <v>0.0</v>
      </c>
      <c r="Q9" s="4">
        <v>3.21</v>
      </c>
      <c r="R9" s="4">
        <f>S9-W9-O9-P9-Q9</f>
        <v>8.8817841970013E-16</v>
      </c>
      <c r="S9" s="4">
        <v>43.88</v>
      </c>
      <c r="T9" s="1">
        <v>79999</v>
      </c>
      <c r="U9" s="2" t="s">
        <v>77</v>
      </c>
      <c r="V9" s="2" t="s">
        <v>78</v>
      </c>
      <c r="W9" s="2">
        <v>5.27</v>
      </c>
      <c r="X9" s="3">
        <v>57695405000109</v>
      </c>
      <c r="Y9" s="5">
        <v>12.0</v>
      </c>
      <c r="Z9" s="1">
        <v>5352</v>
      </c>
      <c r="AA9" s="1" t="s">
        <v>79</v>
      </c>
    </row>
    <row r="10" spans="1:28">
      <c r="A10" s="6" t="s">
        <v>39</v>
      </c>
      <c r="B10" s="7" t="s">
        <v>29</v>
      </c>
      <c r="C10" s="7" t="s">
        <v>30</v>
      </c>
      <c r="D10" s="6" t="s">
        <v>31</v>
      </c>
      <c r="E10" s="7" t="s">
        <v>73</v>
      </c>
      <c r="F10" s="7" t="s">
        <v>74</v>
      </c>
      <c r="G10" s="6" t="s">
        <v>31</v>
      </c>
      <c r="H10" s="7"/>
      <c r="I10" s="6" t="s">
        <v>80</v>
      </c>
      <c r="J10" s="8">
        <v>5</v>
      </c>
      <c r="K10" s="7" t="s">
        <v>81</v>
      </c>
      <c r="L10" s="6">
        <v>3404518</v>
      </c>
      <c r="M10" s="9">
        <v>26.54</v>
      </c>
      <c r="N10" s="9">
        <v>5314.43</v>
      </c>
      <c r="O10" s="9">
        <v>0.0</v>
      </c>
      <c r="P10" s="9">
        <v>0.0</v>
      </c>
      <c r="Q10" s="9">
        <v>10.0</v>
      </c>
      <c r="R10" s="9">
        <f>S10-W10-O10-P10-Q10</f>
        <v>0</v>
      </c>
      <c r="S10" s="9">
        <v>11.36</v>
      </c>
      <c r="T10" s="6">
        <v>79999</v>
      </c>
      <c r="U10" s="7" t="s">
        <v>77</v>
      </c>
      <c r="V10" s="7" t="s">
        <v>82</v>
      </c>
      <c r="W10" s="7">
        <v>1.36</v>
      </c>
      <c r="X10" s="8">
        <v>57695405000109</v>
      </c>
      <c r="Y10" s="10">
        <v>12.0</v>
      </c>
      <c r="Z10" s="6">
        <v>5352</v>
      </c>
      <c r="AA10" s="6" t="s">
        <v>79</v>
      </c>
    </row>
    <row r="11" spans="1:28">
      <c r="A11" s="1" t="s">
        <v>39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31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3404519</v>
      </c>
      <c r="M11" s="4">
        <v>92.12</v>
      </c>
      <c r="N11" s="4">
        <v>71471.55</v>
      </c>
      <c r="O11" s="4">
        <v>33.76</v>
      </c>
      <c r="P11" s="4">
        <v>0.0</v>
      </c>
      <c r="Q11" s="4">
        <v>40.02</v>
      </c>
      <c r="R11" s="4">
        <f>S11-W11-O11-P11-Q11</f>
        <v>0</v>
      </c>
      <c r="S11" s="4">
        <v>83.84</v>
      </c>
      <c r="T11" s="1">
        <v>79999</v>
      </c>
      <c r="U11" s="2" t="s">
        <v>88</v>
      </c>
      <c r="V11" s="2" t="s">
        <v>89</v>
      </c>
      <c r="W11" s="2">
        <v>10.06</v>
      </c>
      <c r="X11" s="3">
        <v>57695405000109</v>
      </c>
      <c r="Y11" s="5">
        <v>12.0</v>
      </c>
      <c r="Z11" s="1">
        <v>5352</v>
      </c>
      <c r="AA11" s="1" t="s">
        <v>39</v>
      </c>
    </row>
    <row r="12" spans="1:28">
      <c r="A12" s="6" t="s">
        <v>39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 t="s">
        <v>61</v>
      </c>
      <c r="I12" s="6" t="s">
        <v>92</v>
      </c>
      <c r="J12" s="8">
        <v>5</v>
      </c>
      <c r="K12" s="7" t="s">
        <v>93</v>
      </c>
      <c r="L12" s="6">
        <v>3404520</v>
      </c>
      <c r="M12" s="9">
        <v>46.06</v>
      </c>
      <c r="N12" s="9">
        <v>43351.43</v>
      </c>
      <c r="O12" s="9">
        <v>64.2</v>
      </c>
      <c r="P12" s="9">
        <v>0.0</v>
      </c>
      <c r="Q12" s="9">
        <v>24.28</v>
      </c>
      <c r="R12" s="9">
        <f>S12-W12-O12-P12-Q12</f>
        <v>-1.4210854715202E-14</v>
      </c>
      <c r="S12" s="9">
        <v>100.55</v>
      </c>
      <c r="T12" s="6">
        <v>79999</v>
      </c>
      <c r="U12" s="7" t="s">
        <v>94</v>
      </c>
      <c r="V12" s="7" t="s">
        <v>95</v>
      </c>
      <c r="W12" s="7">
        <v>12.07</v>
      </c>
      <c r="X12" s="8">
        <v>57695405000109</v>
      </c>
      <c r="Y12" s="10">
        <v>12.0</v>
      </c>
      <c r="Z12" s="6">
        <v>5352</v>
      </c>
      <c r="AA12" s="6" t="s">
        <v>39</v>
      </c>
    </row>
    <row r="13" spans="1:28">
      <c r="A13" s="1" t="s">
        <v>39</v>
      </c>
      <c r="B13" s="2" t="s">
        <v>29</v>
      </c>
      <c r="C13" s="2" t="s">
        <v>30</v>
      </c>
      <c r="D13" s="1" t="s">
        <v>31</v>
      </c>
      <c r="E13" s="2" t="s">
        <v>52</v>
      </c>
      <c r="F13" s="2" t="s">
        <v>53</v>
      </c>
      <c r="G13" s="1" t="s">
        <v>31</v>
      </c>
      <c r="H13" s="2" t="s">
        <v>54</v>
      </c>
      <c r="I13" s="1" t="s">
        <v>96</v>
      </c>
      <c r="J13" s="3">
        <v>5</v>
      </c>
      <c r="K13" s="2" t="s">
        <v>97</v>
      </c>
      <c r="L13" s="1">
        <v>3404528</v>
      </c>
      <c r="M13" s="4">
        <v>212.32</v>
      </c>
      <c r="N13" s="4">
        <v>13474.91</v>
      </c>
      <c r="O13" s="4">
        <v>103.49</v>
      </c>
      <c r="P13" s="4">
        <v>0.0</v>
      </c>
      <c r="Q13" s="4">
        <v>7.55</v>
      </c>
      <c r="R13" s="4">
        <f>S13-W13-O13-P13-Q13</f>
        <v>1.1546319456102E-14</v>
      </c>
      <c r="S13" s="4">
        <v>126.18</v>
      </c>
      <c r="T13" s="1">
        <v>79999</v>
      </c>
      <c r="U13" s="2" t="s">
        <v>98</v>
      </c>
      <c r="V13" s="2" t="s">
        <v>99</v>
      </c>
      <c r="W13" s="2">
        <v>15.14</v>
      </c>
      <c r="X13" s="3">
        <v>57695405000109</v>
      </c>
      <c r="Y13" s="5">
        <v>12.0</v>
      </c>
      <c r="Z13" s="1">
        <v>5352</v>
      </c>
      <c r="AA13" s="1" t="s">
        <v>39</v>
      </c>
    </row>
    <row r="14" spans="1:28">
      <c r="A14" s="6" t="s">
        <v>39</v>
      </c>
      <c r="B14" s="7" t="s">
        <v>29</v>
      </c>
      <c r="C14" s="7" t="s">
        <v>30</v>
      </c>
      <c r="D14" s="6" t="s">
        <v>31</v>
      </c>
      <c r="E14" s="7" t="s">
        <v>100</v>
      </c>
      <c r="F14" s="7" t="s">
        <v>101</v>
      </c>
      <c r="G14" s="6" t="s">
        <v>31</v>
      </c>
      <c r="H14" s="7"/>
      <c r="I14" s="6" t="s">
        <v>102</v>
      </c>
      <c r="J14" s="8">
        <v>5</v>
      </c>
      <c r="K14" s="7" t="s">
        <v>103</v>
      </c>
      <c r="L14" s="6">
        <v>3404475</v>
      </c>
      <c r="M14" s="9">
        <v>10.91</v>
      </c>
      <c r="N14" s="9">
        <v>5349.88</v>
      </c>
      <c r="O14" s="9">
        <v>33.35</v>
      </c>
      <c r="P14" s="9">
        <v>0.0</v>
      </c>
      <c r="Q14" s="9">
        <v>3.0</v>
      </c>
      <c r="R14" s="9">
        <f>S14-W14-O14-P14-Q14</f>
        <v>0</v>
      </c>
      <c r="S14" s="9">
        <v>41.31</v>
      </c>
      <c r="T14" s="6">
        <v>79999</v>
      </c>
      <c r="U14" s="7" t="s">
        <v>104</v>
      </c>
      <c r="V14" s="7" t="s">
        <v>105</v>
      </c>
      <c r="W14" s="7">
        <v>4.96</v>
      </c>
      <c r="X14" s="8">
        <v>57695405000109</v>
      </c>
      <c r="Y14" s="10">
        <v>12.0</v>
      </c>
      <c r="Z14" s="6">
        <v>5352</v>
      </c>
      <c r="AA14" s="6" t="s">
        <v>79</v>
      </c>
    </row>
    <row r="15" spans="1:28">
      <c r="A15" s="1" t="s">
        <v>39</v>
      </c>
      <c r="B15" s="2" t="s">
        <v>29</v>
      </c>
      <c r="C15" s="2" t="s">
        <v>30</v>
      </c>
      <c r="D15" s="1" t="s">
        <v>31</v>
      </c>
      <c r="E15" s="2" t="s">
        <v>106</v>
      </c>
      <c r="F15" s="2" t="s">
        <v>107</v>
      </c>
      <c r="G15" s="1" t="s">
        <v>31</v>
      </c>
      <c r="H15" s="2"/>
      <c r="I15" s="1" t="s">
        <v>108</v>
      </c>
      <c r="J15" s="3">
        <v>5</v>
      </c>
      <c r="K15" s="2" t="s">
        <v>109</v>
      </c>
      <c r="L15" s="1">
        <v>3404476</v>
      </c>
      <c r="M15" s="4">
        <v>1371.3</v>
      </c>
      <c r="N15" s="4">
        <v>240982.15</v>
      </c>
      <c r="O15" s="4">
        <v>510.4</v>
      </c>
      <c r="P15" s="4">
        <v>0.0</v>
      </c>
      <c r="Q15" s="4">
        <v>134.95</v>
      </c>
      <c r="R15" s="4">
        <f>S15-W15-O15-P15-Q15</f>
        <v>5.6843418860808E-14</v>
      </c>
      <c r="S15" s="4">
        <v>733.35</v>
      </c>
      <c r="T15" s="1">
        <v>79999</v>
      </c>
      <c r="U15" s="2" t="s">
        <v>110</v>
      </c>
      <c r="V15" s="2" t="s">
        <v>111</v>
      </c>
      <c r="W15" s="2">
        <v>88.0</v>
      </c>
      <c r="X15" s="3">
        <v>57695405000109</v>
      </c>
      <c r="Y15" s="5">
        <v>12.0</v>
      </c>
      <c r="Z15" s="1">
        <v>5352</v>
      </c>
      <c r="AA15" s="1" t="s">
        <v>39</v>
      </c>
    </row>
    <row r="16" spans="1:28">
      <c r="A16" s="6" t="s">
        <v>39</v>
      </c>
      <c r="B16" s="7" t="s">
        <v>29</v>
      </c>
      <c r="C16" s="7" t="s">
        <v>30</v>
      </c>
      <c r="D16" s="6" t="s">
        <v>31</v>
      </c>
      <c r="E16" s="7" t="s">
        <v>112</v>
      </c>
      <c r="F16" s="7" t="s">
        <v>113</v>
      </c>
      <c r="G16" s="6" t="s">
        <v>114</v>
      </c>
      <c r="H16" s="7" t="s">
        <v>115</v>
      </c>
      <c r="I16" s="6" t="s">
        <v>116</v>
      </c>
      <c r="J16" s="8">
        <v>5</v>
      </c>
      <c r="K16" s="7" t="s">
        <v>117</v>
      </c>
      <c r="L16" s="6">
        <v>3404491</v>
      </c>
      <c r="M16" s="9">
        <v>2207.98</v>
      </c>
      <c r="N16" s="9">
        <v>296547.91</v>
      </c>
      <c r="O16" s="9">
        <v>443.81</v>
      </c>
      <c r="P16" s="9">
        <v>0.0</v>
      </c>
      <c r="Q16" s="9">
        <v>166.07</v>
      </c>
      <c r="R16" s="9">
        <f>S16-W16-O16-P16-Q16</f>
        <v>0</v>
      </c>
      <c r="S16" s="9">
        <v>693.05</v>
      </c>
      <c r="T16" s="6">
        <v>79999</v>
      </c>
      <c r="U16" s="7" t="s">
        <v>118</v>
      </c>
      <c r="V16" s="7" t="s">
        <v>119</v>
      </c>
      <c r="W16" s="7">
        <v>83.17</v>
      </c>
      <c r="X16" s="8">
        <v>57695405000109</v>
      </c>
      <c r="Y16" s="10">
        <v>12.0</v>
      </c>
      <c r="Z16" s="6">
        <v>5352</v>
      </c>
      <c r="AA16" s="6" t="s">
        <v>39</v>
      </c>
    </row>
    <row r="17" spans="1:28">
      <c r="A17" s="1" t="s">
        <v>39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121</v>
      </c>
      <c r="G17" s="1" t="s">
        <v>31</v>
      </c>
      <c r="H17" s="2"/>
      <c r="I17" s="1" t="s">
        <v>122</v>
      </c>
      <c r="J17" s="3">
        <v>5</v>
      </c>
      <c r="K17" s="2" t="s">
        <v>123</v>
      </c>
      <c r="L17" s="1">
        <v>3404492</v>
      </c>
      <c r="M17" s="4">
        <v>195.9</v>
      </c>
      <c r="N17" s="4">
        <v>16390.4</v>
      </c>
      <c r="O17" s="4">
        <v>65.46</v>
      </c>
      <c r="P17" s="4">
        <v>0.0</v>
      </c>
      <c r="Q17" s="4">
        <v>9.18</v>
      </c>
      <c r="R17" s="4">
        <f>S17-W17-O17-P17-Q17</f>
        <v>-7.105427357601E-15</v>
      </c>
      <c r="S17" s="4">
        <v>84.82</v>
      </c>
      <c r="T17" s="1">
        <v>79999</v>
      </c>
      <c r="U17" s="2" t="s">
        <v>124</v>
      </c>
      <c r="V17" s="2" t="s">
        <v>125</v>
      </c>
      <c r="W17" s="2">
        <v>10.18</v>
      </c>
      <c r="X17" s="3">
        <v>57695405000109</v>
      </c>
      <c r="Y17" s="5">
        <v>12.0</v>
      </c>
      <c r="Z17" s="1">
        <v>5352</v>
      </c>
      <c r="AA17" s="1" t="s">
        <v>39</v>
      </c>
    </row>
    <row r="18" spans="1:28">
      <c r="A18" s="6" t="s">
        <v>39</v>
      </c>
      <c r="B18" s="7" t="s">
        <v>29</v>
      </c>
      <c r="C18" s="7" t="s">
        <v>30</v>
      </c>
      <c r="D18" s="6" t="s">
        <v>31</v>
      </c>
      <c r="E18" s="7" t="s">
        <v>120</v>
      </c>
      <c r="F18" s="7" t="s">
        <v>121</v>
      </c>
      <c r="G18" s="6" t="s">
        <v>31</v>
      </c>
      <c r="H18" s="7"/>
      <c r="I18" s="6" t="s">
        <v>126</v>
      </c>
      <c r="J18" s="8">
        <v>5</v>
      </c>
      <c r="K18" s="7" t="s">
        <v>127</v>
      </c>
      <c r="L18" s="6">
        <v>3404492</v>
      </c>
      <c r="M18" s="9">
        <v>961.0</v>
      </c>
      <c r="N18" s="9">
        <v>101940.5</v>
      </c>
      <c r="O18" s="9">
        <v>232.56</v>
      </c>
      <c r="P18" s="9">
        <v>0.0</v>
      </c>
      <c r="Q18" s="9">
        <v>57.09</v>
      </c>
      <c r="R18" s="9">
        <f>S18-W18-O18-P18-Q18</f>
        <v>-2.8421709430404E-14</v>
      </c>
      <c r="S18" s="9">
        <v>329.15</v>
      </c>
      <c r="T18" s="6">
        <v>79999</v>
      </c>
      <c r="U18" s="7" t="s">
        <v>128</v>
      </c>
      <c r="V18" s="7" t="s">
        <v>129</v>
      </c>
      <c r="W18" s="7">
        <v>39.5</v>
      </c>
      <c r="X18" s="8">
        <v>57695405000109</v>
      </c>
      <c r="Y18" s="10">
        <v>12.0</v>
      </c>
      <c r="Z18" s="6">
        <v>5352</v>
      </c>
      <c r="AA18" s="6" t="s">
        <v>39</v>
      </c>
    </row>
    <row r="19" spans="1:28">
      <c r="A19" s="1" t="s">
        <v>39</v>
      </c>
      <c r="B19" s="2" t="s">
        <v>29</v>
      </c>
      <c r="C19" s="2" t="s">
        <v>30</v>
      </c>
      <c r="D19" s="1" t="s">
        <v>31</v>
      </c>
      <c r="E19" s="2" t="s">
        <v>130</v>
      </c>
      <c r="F19" s="2" t="s">
        <v>131</v>
      </c>
      <c r="G19" s="1" t="s">
        <v>31</v>
      </c>
      <c r="H19" s="2"/>
      <c r="I19" s="1" t="s">
        <v>132</v>
      </c>
      <c r="J19" s="3">
        <v>5</v>
      </c>
      <c r="K19" s="2" t="s">
        <v>133</v>
      </c>
      <c r="L19" s="1">
        <v>3404493</v>
      </c>
      <c r="M19" s="4">
        <v>195.9</v>
      </c>
      <c r="N19" s="4">
        <v>36210.06</v>
      </c>
      <c r="O19" s="4">
        <v>104.66</v>
      </c>
      <c r="P19" s="4">
        <v>0.0</v>
      </c>
      <c r="Q19" s="4">
        <v>20.28</v>
      </c>
      <c r="R19" s="4">
        <f>S19-W19-O19-P19-Q19</f>
        <v>0</v>
      </c>
      <c r="S19" s="4">
        <v>141.98</v>
      </c>
      <c r="T19" s="1">
        <v>79999</v>
      </c>
      <c r="U19" s="2" t="s">
        <v>134</v>
      </c>
      <c r="V19" s="2" t="s">
        <v>135</v>
      </c>
      <c r="W19" s="2">
        <v>17.04</v>
      </c>
      <c r="X19" s="3">
        <v>57695405000109</v>
      </c>
      <c r="Y19" s="5">
        <v>12.0</v>
      </c>
      <c r="Z19" s="1">
        <v>5352</v>
      </c>
      <c r="AA19" s="1" t="s">
        <v>39</v>
      </c>
    </row>
    <row r="20" spans="1:28">
      <c r="A20" s="6" t="s">
        <v>39</v>
      </c>
      <c r="B20" s="7" t="s">
        <v>29</v>
      </c>
      <c r="C20" s="7" t="s">
        <v>30</v>
      </c>
      <c r="D20" s="6" t="s">
        <v>31</v>
      </c>
      <c r="E20" s="7" t="s">
        <v>136</v>
      </c>
      <c r="F20" s="7" t="s">
        <v>137</v>
      </c>
      <c r="G20" s="6" t="s">
        <v>31</v>
      </c>
      <c r="H20" s="7" t="s">
        <v>138</v>
      </c>
      <c r="I20" s="6" t="s">
        <v>139</v>
      </c>
      <c r="J20" s="8">
        <v>5</v>
      </c>
      <c r="K20" s="7" t="s">
        <v>140</v>
      </c>
      <c r="L20" s="6">
        <v>3404494</v>
      </c>
      <c r="M20" s="9">
        <v>5.37</v>
      </c>
      <c r="N20" s="9">
        <v>5876.15</v>
      </c>
      <c r="O20" s="9">
        <v>33.35</v>
      </c>
      <c r="P20" s="9">
        <v>0.0</v>
      </c>
      <c r="Q20" s="9">
        <v>3.29</v>
      </c>
      <c r="R20" s="9">
        <f>S20-W20-O20-P20-Q20</f>
        <v>-8.8817841970013E-16</v>
      </c>
      <c r="S20" s="9">
        <v>41.64</v>
      </c>
      <c r="T20" s="6">
        <v>79999</v>
      </c>
      <c r="U20" s="7" t="s">
        <v>141</v>
      </c>
      <c r="V20" s="7" t="s">
        <v>142</v>
      </c>
      <c r="W20" s="7">
        <v>5.0</v>
      </c>
      <c r="X20" s="8">
        <v>57695405000109</v>
      </c>
      <c r="Y20" s="10">
        <v>12.0</v>
      </c>
      <c r="Z20" s="6">
        <v>5352</v>
      </c>
      <c r="AA20" s="6" t="s">
        <v>39</v>
      </c>
    </row>
    <row r="21" spans="1:28">
      <c r="A21" s="1" t="s">
        <v>39</v>
      </c>
      <c r="B21" s="2" t="s">
        <v>46</v>
      </c>
      <c r="C21" s="2" t="s">
        <v>47</v>
      </c>
      <c r="D21" s="1" t="s">
        <v>31</v>
      </c>
      <c r="E21" s="2" t="s">
        <v>29</v>
      </c>
      <c r="F21" s="2" t="s">
        <v>30</v>
      </c>
      <c r="G21" s="1" t="s">
        <v>31</v>
      </c>
      <c r="H21" s="2"/>
      <c r="I21" s="1" t="s">
        <v>143</v>
      </c>
      <c r="J21" s="3">
        <v>5</v>
      </c>
      <c r="K21" s="2" t="s">
        <v>144</v>
      </c>
      <c r="L21" s="1"/>
      <c r="M21" s="4">
        <v>360.0</v>
      </c>
      <c r="N21" s="4">
        <v>55000.0</v>
      </c>
      <c r="O21" s="4">
        <v>1650.0</v>
      </c>
      <c r="P21" s="4">
        <v>0.0</v>
      </c>
      <c r="Q21" s="4">
        <v>0.0</v>
      </c>
      <c r="R21" s="4">
        <f>S21-W21-O21-P21-Q21</f>
        <v>27.5</v>
      </c>
      <c r="S21" s="4">
        <v>1906.25</v>
      </c>
      <c r="T21" s="1">
        <v>80000</v>
      </c>
      <c r="U21" s="2"/>
      <c r="V21" s="2" t="s">
        <v>145</v>
      </c>
      <c r="W21" s="2">
        <v>228.75</v>
      </c>
      <c r="X21" s="3">
        <v>57695405000109</v>
      </c>
      <c r="Y21" s="5">
        <v>12.0</v>
      </c>
      <c r="Z21" s="1">
        <v>5352</v>
      </c>
      <c r="AA21" s="1" t="s">
        <v>39</v>
      </c>
    </row>
    <row r="22" spans="1:28">
      <c r="A22" s="6" t="s">
        <v>39</v>
      </c>
      <c r="B22" s="7" t="s">
        <v>29</v>
      </c>
      <c r="C22" s="7" t="s">
        <v>30</v>
      </c>
      <c r="D22" s="6" t="s">
        <v>31</v>
      </c>
      <c r="E22" s="7" t="s">
        <v>146</v>
      </c>
      <c r="F22" s="7" t="s">
        <v>121</v>
      </c>
      <c r="G22" s="6" t="s">
        <v>31</v>
      </c>
      <c r="H22" s="7"/>
      <c r="I22" s="6" t="s">
        <v>147</v>
      </c>
      <c r="J22" s="8">
        <v>5</v>
      </c>
      <c r="K22" s="7" t="s">
        <v>148</v>
      </c>
      <c r="L22" s="6">
        <v>3402611</v>
      </c>
      <c r="M22" s="9">
        <v>26.54</v>
      </c>
      <c r="N22" s="9">
        <v>13265.29</v>
      </c>
      <c r="O22" s="9">
        <v>28.59</v>
      </c>
      <c r="P22" s="9">
        <v>0.0</v>
      </c>
      <c r="Q22" s="9">
        <v>4.46</v>
      </c>
      <c r="R22" s="9">
        <f>S22-W22-O22-P22-Q22</f>
        <v>4.4408920985006E-15</v>
      </c>
      <c r="S22" s="9">
        <v>37.56</v>
      </c>
      <c r="T22" s="6">
        <v>80001</v>
      </c>
      <c r="U22" s="7" t="s">
        <v>149</v>
      </c>
      <c r="V22" s="7" t="s">
        <v>150</v>
      </c>
      <c r="W22" s="7">
        <v>4.51</v>
      </c>
      <c r="X22" s="8">
        <v>57695405000109</v>
      </c>
      <c r="Y22" s="10">
        <v>12.0</v>
      </c>
      <c r="Z22" s="6">
        <v>5352</v>
      </c>
      <c r="AA22" s="6" t="s">
        <v>79</v>
      </c>
    </row>
    <row r="23" spans="1:28">
      <c r="A23" s="1" t="s">
        <v>79</v>
      </c>
      <c r="B23" s="2" t="s">
        <v>29</v>
      </c>
      <c r="C23" s="2" t="s">
        <v>30</v>
      </c>
      <c r="D23" s="1" t="s">
        <v>31</v>
      </c>
      <c r="E23" s="2" t="s">
        <v>151</v>
      </c>
      <c r="F23" s="2" t="s">
        <v>41</v>
      </c>
      <c r="G23" s="1" t="s">
        <v>31</v>
      </c>
      <c r="H23" s="2" t="s">
        <v>152</v>
      </c>
      <c r="I23" s="1" t="s">
        <v>153</v>
      </c>
      <c r="J23" s="3">
        <v>5</v>
      </c>
      <c r="K23" s="2" t="s">
        <v>154</v>
      </c>
      <c r="L23" s="1">
        <v>3405791</v>
      </c>
      <c r="M23" s="4">
        <v>128.16</v>
      </c>
      <c r="N23" s="4">
        <v>56254.02</v>
      </c>
      <c r="O23" s="4">
        <v>119.22</v>
      </c>
      <c r="P23" s="4">
        <v>0.0</v>
      </c>
      <c r="Q23" s="4">
        <v>31.5</v>
      </c>
      <c r="R23" s="4">
        <f>S23-W23-O23-P23-Q23</f>
        <v>0</v>
      </c>
      <c r="S23" s="4">
        <v>171.27</v>
      </c>
      <c r="T23" s="1">
        <v>79999</v>
      </c>
      <c r="U23" s="2" t="s">
        <v>155</v>
      </c>
      <c r="V23" s="2" t="s">
        <v>156</v>
      </c>
      <c r="W23" s="2">
        <v>20.55</v>
      </c>
      <c r="X23" s="3">
        <v>57695405000109</v>
      </c>
      <c r="Y23" s="5">
        <v>12.0</v>
      </c>
      <c r="Z23" s="1">
        <v>5352</v>
      </c>
      <c r="AA23" s="1" t="s">
        <v>79</v>
      </c>
    </row>
    <row r="24" spans="1:28">
      <c r="A24" s="6" t="s">
        <v>79</v>
      </c>
      <c r="B24" s="7" t="s">
        <v>29</v>
      </c>
      <c r="C24" s="7" t="s">
        <v>30</v>
      </c>
      <c r="D24" s="6" t="s">
        <v>31</v>
      </c>
      <c r="E24" s="7" t="s">
        <v>157</v>
      </c>
      <c r="F24" s="7" t="s">
        <v>91</v>
      </c>
      <c r="G24" s="6" t="s">
        <v>31</v>
      </c>
      <c r="H24" s="7" t="s">
        <v>61</v>
      </c>
      <c r="I24" s="6" t="s">
        <v>158</v>
      </c>
      <c r="J24" s="8">
        <v>5</v>
      </c>
      <c r="K24" s="7" t="s">
        <v>159</v>
      </c>
      <c r="L24" s="6">
        <v>3405794</v>
      </c>
      <c r="M24" s="9">
        <v>23.03</v>
      </c>
      <c r="N24" s="9">
        <v>26462.75</v>
      </c>
      <c r="O24" s="9">
        <v>33.35</v>
      </c>
      <c r="P24" s="9">
        <v>0.0</v>
      </c>
      <c r="Q24" s="9">
        <v>14.82</v>
      </c>
      <c r="R24" s="9">
        <f>S24-W24-O24-P24-Q24</f>
        <v>0</v>
      </c>
      <c r="S24" s="9">
        <v>54.74</v>
      </c>
      <c r="T24" s="6">
        <v>79999</v>
      </c>
      <c r="U24" s="7" t="s">
        <v>160</v>
      </c>
      <c r="V24" s="7" t="s">
        <v>161</v>
      </c>
      <c r="W24" s="7">
        <v>6.57</v>
      </c>
      <c r="X24" s="8">
        <v>57695405000109</v>
      </c>
      <c r="Y24" s="10">
        <v>12.0</v>
      </c>
      <c r="Z24" s="6">
        <v>5352</v>
      </c>
      <c r="AA24" s="6" t="s">
        <v>79</v>
      </c>
    </row>
    <row r="25" spans="1:28">
      <c r="A25" s="1" t="s">
        <v>79</v>
      </c>
      <c r="B25" s="2" t="s">
        <v>29</v>
      </c>
      <c r="C25" s="2" t="s">
        <v>30</v>
      </c>
      <c r="D25" s="1" t="s">
        <v>31</v>
      </c>
      <c r="E25" s="2" t="s">
        <v>162</v>
      </c>
      <c r="F25" s="2" t="s">
        <v>121</v>
      </c>
      <c r="G25" s="1" t="s">
        <v>31</v>
      </c>
      <c r="H25" s="2"/>
      <c r="I25" s="1" t="s">
        <v>163</v>
      </c>
      <c r="J25" s="3">
        <v>5</v>
      </c>
      <c r="K25" s="2" t="s">
        <v>164</v>
      </c>
      <c r="L25" s="1">
        <v>3405784</v>
      </c>
      <c r="M25" s="4">
        <v>78.0</v>
      </c>
      <c r="N25" s="4">
        <v>44273.2</v>
      </c>
      <c r="O25" s="4">
        <v>52.1</v>
      </c>
      <c r="P25" s="4">
        <v>0.0</v>
      </c>
      <c r="Q25" s="4">
        <v>24.79</v>
      </c>
      <c r="R25" s="4">
        <f>S25-W25-O25-P25-Q25</f>
        <v>0</v>
      </c>
      <c r="S25" s="4">
        <v>87.38</v>
      </c>
      <c r="T25" s="1">
        <v>79999</v>
      </c>
      <c r="U25" s="2" t="s">
        <v>165</v>
      </c>
      <c r="V25" s="2" t="s">
        <v>166</v>
      </c>
      <c r="W25" s="2">
        <v>10.49</v>
      </c>
      <c r="X25" s="3">
        <v>57695405000109</v>
      </c>
      <c r="Y25" s="5">
        <v>12.0</v>
      </c>
      <c r="Z25" s="1">
        <v>5352</v>
      </c>
      <c r="AA25" s="1" t="s">
        <v>79</v>
      </c>
    </row>
    <row r="26" spans="1:28">
      <c r="A26" s="6" t="s">
        <v>79</v>
      </c>
      <c r="B26" s="7" t="s">
        <v>29</v>
      </c>
      <c r="C26" s="7" t="s">
        <v>30</v>
      </c>
      <c r="D26" s="6" t="s">
        <v>31</v>
      </c>
      <c r="E26" s="7" t="s">
        <v>167</v>
      </c>
      <c r="F26" s="7" t="s">
        <v>168</v>
      </c>
      <c r="G26" s="6" t="s">
        <v>169</v>
      </c>
      <c r="H26" s="7" t="s">
        <v>34</v>
      </c>
      <c r="I26" s="6" t="s">
        <v>170</v>
      </c>
      <c r="J26" s="8">
        <v>5</v>
      </c>
      <c r="K26" s="7" t="s">
        <v>171</v>
      </c>
      <c r="L26" s="6">
        <v>3405795</v>
      </c>
      <c r="M26" s="9">
        <v>530.8</v>
      </c>
      <c r="N26" s="9">
        <v>29390.48</v>
      </c>
      <c r="O26" s="9">
        <v>124.25</v>
      </c>
      <c r="P26" s="9">
        <v>0.0</v>
      </c>
      <c r="Q26" s="9">
        <v>16.46</v>
      </c>
      <c r="R26" s="9">
        <f>S26-W26-O26-P26-Q26</f>
        <v>7.105427357601E-15</v>
      </c>
      <c r="S26" s="9">
        <v>159.9</v>
      </c>
      <c r="T26" s="6">
        <v>79999</v>
      </c>
      <c r="U26" s="7" t="s">
        <v>172</v>
      </c>
      <c r="V26" s="7" t="s">
        <v>173</v>
      </c>
      <c r="W26" s="7">
        <v>19.19</v>
      </c>
      <c r="X26" s="8">
        <v>57695405000109</v>
      </c>
      <c r="Y26" s="10">
        <v>12.0</v>
      </c>
      <c r="Z26" s="6">
        <v>5352</v>
      </c>
      <c r="AA26" s="6" t="s">
        <v>79</v>
      </c>
    </row>
    <row r="27" spans="1:28">
      <c r="A27" s="1" t="s">
        <v>79</v>
      </c>
      <c r="B27" s="2" t="s">
        <v>29</v>
      </c>
      <c r="C27" s="2" t="s">
        <v>30</v>
      </c>
      <c r="D27" s="1" t="s">
        <v>31</v>
      </c>
      <c r="E27" s="2" t="s">
        <v>174</v>
      </c>
      <c r="F27" s="2" t="s">
        <v>175</v>
      </c>
      <c r="G27" s="1" t="s">
        <v>31</v>
      </c>
      <c r="H27" s="2"/>
      <c r="I27" s="1" t="s">
        <v>176</v>
      </c>
      <c r="J27" s="3">
        <v>5</v>
      </c>
      <c r="K27" s="2" t="s">
        <v>177</v>
      </c>
      <c r="L27" s="1">
        <v>3405831</v>
      </c>
      <c r="M27" s="4">
        <v>53.08</v>
      </c>
      <c r="N27" s="4">
        <v>163020.09</v>
      </c>
      <c r="O27" s="4">
        <v>826.37</v>
      </c>
      <c r="P27" s="4">
        <v>0.0</v>
      </c>
      <c r="Q27" s="4">
        <v>81.51</v>
      </c>
      <c r="R27" s="4">
        <f>S27-W27-O27-P27-Q27</f>
        <v>9.9475983006414E-14</v>
      </c>
      <c r="S27" s="4">
        <v>1031.68</v>
      </c>
      <c r="T27" s="1">
        <v>79999</v>
      </c>
      <c r="U27" s="2" t="s">
        <v>178</v>
      </c>
      <c r="V27" s="2" t="s">
        <v>179</v>
      </c>
      <c r="W27" s="2">
        <v>123.8</v>
      </c>
      <c r="X27" s="3">
        <v>57695405000109</v>
      </c>
      <c r="Y27" s="5">
        <v>12.0</v>
      </c>
      <c r="Z27" s="1">
        <v>5352</v>
      </c>
      <c r="AA27" s="1" t="s">
        <v>180</v>
      </c>
    </row>
    <row r="28" spans="1:28">
      <c r="A28" s="6" t="s">
        <v>79</v>
      </c>
      <c r="B28" s="7" t="s">
        <v>29</v>
      </c>
      <c r="C28" s="7" t="s">
        <v>30</v>
      </c>
      <c r="D28" s="6" t="s">
        <v>31</v>
      </c>
      <c r="E28" s="7" t="s">
        <v>181</v>
      </c>
      <c r="F28" s="7" t="s">
        <v>182</v>
      </c>
      <c r="G28" s="6" t="s">
        <v>31</v>
      </c>
      <c r="H28" s="7" t="s">
        <v>183</v>
      </c>
      <c r="I28" s="6" t="s">
        <v>184</v>
      </c>
      <c r="J28" s="8">
        <v>5</v>
      </c>
      <c r="K28" s="7" t="s">
        <v>185</v>
      </c>
      <c r="L28" s="6">
        <v>3405761</v>
      </c>
      <c r="M28" s="9">
        <v>5.68</v>
      </c>
      <c r="N28" s="9">
        <v>16142.55</v>
      </c>
      <c r="O28" s="9">
        <v>33.35</v>
      </c>
      <c r="P28" s="9">
        <v>0.0</v>
      </c>
      <c r="Q28" s="9">
        <v>9.04</v>
      </c>
      <c r="R28" s="9">
        <f>S28-W28-O28-P28-Q28</f>
        <v>0</v>
      </c>
      <c r="S28" s="9">
        <v>48.17</v>
      </c>
      <c r="T28" s="6">
        <v>79999</v>
      </c>
      <c r="U28" s="7" t="s">
        <v>186</v>
      </c>
      <c r="V28" s="7" t="s">
        <v>187</v>
      </c>
      <c r="W28" s="7">
        <v>5.78</v>
      </c>
      <c r="X28" s="8">
        <v>57695405000109</v>
      </c>
      <c r="Y28" s="10">
        <v>12.0</v>
      </c>
      <c r="Z28" s="6">
        <v>5352</v>
      </c>
      <c r="AA28" s="6" t="s">
        <v>79</v>
      </c>
    </row>
    <row r="29" spans="1:28">
      <c r="A29" s="1" t="s">
        <v>79</v>
      </c>
      <c r="B29" s="2" t="s">
        <v>29</v>
      </c>
      <c r="C29" s="2" t="s">
        <v>30</v>
      </c>
      <c r="D29" s="1" t="s">
        <v>31</v>
      </c>
      <c r="E29" s="2" t="s">
        <v>188</v>
      </c>
      <c r="F29" s="2" t="s">
        <v>189</v>
      </c>
      <c r="G29" s="1" t="s">
        <v>190</v>
      </c>
      <c r="H29" s="2" t="s">
        <v>191</v>
      </c>
      <c r="I29" s="1" t="s">
        <v>192</v>
      </c>
      <c r="J29" s="3">
        <v>5</v>
      </c>
      <c r="K29" s="2" t="s">
        <v>193</v>
      </c>
      <c r="L29" s="1">
        <v>3405762</v>
      </c>
      <c r="M29" s="4">
        <v>196.4</v>
      </c>
      <c r="N29" s="4">
        <v>17733.6</v>
      </c>
      <c r="O29" s="4">
        <v>65.43</v>
      </c>
      <c r="P29" s="4">
        <v>0.0</v>
      </c>
      <c r="Q29" s="4">
        <v>9.93</v>
      </c>
      <c r="R29" s="4">
        <f>S29-W29-O29-P29-Q29</f>
        <v>-7.105427357601E-15</v>
      </c>
      <c r="S29" s="4">
        <v>85.64</v>
      </c>
      <c r="T29" s="1">
        <v>79999</v>
      </c>
      <c r="U29" s="2" t="s">
        <v>194</v>
      </c>
      <c r="V29" s="2" t="s">
        <v>195</v>
      </c>
      <c r="W29" s="2">
        <v>10.28</v>
      </c>
      <c r="X29" s="3">
        <v>57695405000109</v>
      </c>
      <c r="Y29" s="5">
        <v>12.0</v>
      </c>
      <c r="Z29" s="1">
        <v>5352</v>
      </c>
      <c r="AA29" s="1" t="s">
        <v>180</v>
      </c>
    </row>
    <row r="30" spans="1:28">
      <c r="A30" s="6" t="s">
        <v>79</v>
      </c>
      <c r="B30" s="7" t="s">
        <v>29</v>
      </c>
      <c r="C30" s="7" t="s">
        <v>30</v>
      </c>
      <c r="D30" s="6" t="s">
        <v>31</v>
      </c>
      <c r="E30" s="7" t="s">
        <v>196</v>
      </c>
      <c r="F30" s="7" t="s">
        <v>197</v>
      </c>
      <c r="G30" s="6" t="s">
        <v>31</v>
      </c>
      <c r="H30" s="7"/>
      <c r="I30" s="6" t="s">
        <v>198</v>
      </c>
      <c r="J30" s="8">
        <v>5</v>
      </c>
      <c r="K30" s="7" t="s">
        <v>199</v>
      </c>
      <c r="L30" s="6">
        <v>3405763</v>
      </c>
      <c r="M30" s="9">
        <v>723.9</v>
      </c>
      <c r="N30" s="9">
        <v>83898.39</v>
      </c>
      <c r="O30" s="9">
        <v>169.42</v>
      </c>
      <c r="P30" s="9">
        <v>0.0</v>
      </c>
      <c r="Q30" s="9">
        <v>46.98</v>
      </c>
      <c r="R30" s="9">
        <f>S30-W30-O30-P30-Q30</f>
        <v>2.1316282072803E-14</v>
      </c>
      <c r="S30" s="9">
        <v>245.91</v>
      </c>
      <c r="T30" s="6">
        <v>79999</v>
      </c>
      <c r="U30" s="7" t="s">
        <v>200</v>
      </c>
      <c r="V30" s="7" t="s">
        <v>201</v>
      </c>
      <c r="W30" s="7">
        <v>29.51</v>
      </c>
      <c r="X30" s="8">
        <v>57695405000109</v>
      </c>
      <c r="Y30" s="10">
        <v>12.0</v>
      </c>
      <c r="Z30" s="6">
        <v>5352</v>
      </c>
      <c r="AA30" s="6" t="s">
        <v>79</v>
      </c>
    </row>
    <row r="31" spans="1:28">
      <c r="A31" s="1" t="s">
        <v>79</v>
      </c>
      <c r="B31" s="2" t="s">
        <v>29</v>
      </c>
      <c r="C31" s="2" t="s">
        <v>30</v>
      </c>
      <c r="D31" s="1" t="s">
        <v>31</v>
      </c>
      <c r="E31" s="2" t="s">
        <v>202</v>
      </c>
      <c r="F31" s="2" t="s">
        <v>203</v>
      </c>
      <c r="G31" s="1" t="s">
        <v>31</v>
      </c>
      <c r="H31" s="2" t="s">
        <v>204</v>
      </c>
      <c r="I31" s="1" t="s">
        <v>205</v>
      </c>
      <c r="J31" s="3">
        <v>5</v>
      </c>
      <c r="K31" s="2" t="s">
        <v>206</v>
      </c>
      <c r="L31" s="1">
        <v>3405833</v>
      </c>
      <c r="M31" s="4">
        <v>106.16</v>
      </c>
      <c r="N31" s="4">
        <v>35040.55</v>
      </c>
      <c r="O31" s="4">
        <v>50.67</v>
      </c>
      <c r="P31" s="4">
        <v>0.0</v>
      </c>
      <c r="Q31" s="4">
        <v>19.62</v>
      </c>
      <c r="R31" s="4">
        <f>S31-W31-O31-P31-Q31</f>
        <v>3.5527136788005E-15</v>
      </c>
      <c r="S31" s="4">
        <v>79.87</v>
      </c>
      <c r="T31" s="1">
        <v>79999</v>
      </c>
      <c r="U31" s="2" t="s">
        <v>207</v>
      </c>
      <c r="V31" s="2" t="s">
        <v>208</v>
      </c>
      <c r="W31" s="2">
        <v>9.58</v>
      </c>
      <c r="X31" s="3">
        <v>57695405000109</v>
      </c>
      <c r="Y31" s="5">
        <v>12.0</v>
      </c>
      <c r="Z31" s="1">
        <v>5352</v>
      </c>
      <c r="AA31" s="1" t="s">
        <v>79</v>
      </c>
    </row>
    <row r="32" spans="1:28">
      <c r="A32" s="6" t="s">
        <v>79</v>
      </c>
      <c r="B32" s="7" t="s">
        <v>29</v>
      </c>
      <c r="C32" s="7" t="s">
        <v>30</v>
      </c>
      <c r="D32" s="6" t="s">
        <v>31</v>
      </c>
      <c r="E32" s="7" t="s">
        <v>209</v>
      </c>
      <c r="F32" s="7" t="s">
        <v>210</v>
      </c>
      <c r="G32" s="6" t="s">
        <v>31</v>
      </c>
      <c r="H32" s="7"/>
      <c r="I32" s="6" t="s">
        <v>211</v>
      </c>
      <c r="J32" s="8">
        <v>5</v>
      </c>
      <c r="K32" s="7" t="s">
        <v>212</v>
      </c>
      <c r="L32" s="6">
        <v>3405764</v>
      </c>
      <c r="M32" s="9">
        <v>26.54</v>
      </c>
      <c r="N32" s="9">
        <v>106301.5</v>
      </c>
      <c r="O32" s="9">
        <v>142.16</v>
      </c>
      <c r="P32" s="9">
        <v>0.0</v>
      </c>
      <c r="Q32" s="9">
        <v>59.53</v>
      </c>
      <c r="R32" s="9">
        <f>S32-W32-O32-P32-Q32</f>
        <v>0</v>
      </c>
      <c r="S32" s="9">
        <v>229.19</v>
      </c>
      <c r="T32" s="6">
        <v>79999</v>
      </c>
      <c r="U32" s="7" t="s">
        <v>213</v>
      </c>
      <c r="V32" s="7" t="s">
        <v>214</v>
      </c>
      <c r="W32" s="7">
        <v>27.5</v>
      </c>
      <c r="X32" s="8">
        <v>57695405000109</v>
      </c>
      <c r="Y32" s="10">
        <v>12.0</v>
      </c>
      <c r="Z32" s="6">
        <v>5352</v>
      </c>
      <c r="AA32" s="6" t="s">
        <v>180</v>
      </c>
    </row>
    <row r="33" spans="1:28">
      <c r="A33" s="1" t="s">
        <v>79</v>
      </c>
      <c r="B33" s="2" t="s">
        <v>29</v>
      </c>
      <c r="C33" s="2" t="s">
        <v>30</v>
      </c>
      <c r="D33" s="1" t="s">
        <v>31</v>
      </c>
      <c r="E33" s="2" t="s">
        <v>215</v>
      </c>
      <c r="F33" s="2" t="s">
        <v>216</v>
      </c>
      <c r="G33" s="1" t="s">
        <v>217</v>
      </c>
      <c r="H33" s="2" t="s">
        <v>218</v>
      </c>
      <c r="I33" s="1" t="s">
        <v>219</v>
      </c>
      <c r="J33" s="3">
        <v>5</v>
      </c>
      <c r="K33" s="2" t="s">
        <v>220</v>
      </c>
      <c r="L33" s="1">
        <v>3405766</v>
      </c>
      <c r="M33" s="4">
        <v>66.27</v>
      </c>
      <c r="N33" s="4">
        <v>64436.28</v>
      </c>
      <c r="O33" s="4">
        <v>33.35</v>
      </c>
      <c r="P33" s="4">
        <v>0.0</v>
      </c>
      <c r="Q33" s="4">
        <v>36.08</v>
      </c>
      <c r="R33" s="4">
        <f>S33-W33-O33-P33-Q33</f>
        <v>7.105427357601E-15</v>
      </c>
      <c r="S33" s="4">
        <v>78.9</v>
      </c>
      <c r="T33" s="1">
        <v>79999</v>
      </c>
      <c r="U33" s="2" t="s">
        <v>221</v>
      </c>
      <c r="V33" s="2" t="s">
        <v>222</v>
      </c>
      <c r="W33" s="2">
        <v>9.47</v>
      </c>
      <c r="X33" s="3">
        <v>57695405000109</v>
      </c>
      <c r="Y33" s="5">
        <v>12.0</v>
      </c>
      <c r="Z33" s="1">
        <v>5352</v>
      </c>
      <c r="AA33" s="1" t="s">
        <v>180</v>
      </c>
    </row>
    <row r="34" spans="1:28">
      <c r="A34" s="6" t="s">
        <v>79</v>
      </c>
      <c r="B34" s="7" t="s">
        <v>29</v>
      </c>
      <c r="C34" s="7" t="s">
        <v>30</v>
      </c>
      <c r="D34" s="6" t="s">
        <v>31</v>
      </c>
      <c r="E34" s="7" t="s">
        <v>223</v>
      </c>
      <c r="F34" s="7" t="s">
        <v>224</v>
      </c>
      <c r="G34" s="6" t="s">
        <v>31</v>
      </c>
      <c r="H34" s="7"/>
      <c r="I34" s="6" t="s">
        <v>225</v>
      </c>
      <c r="J34" s="8">
        <v>5</v>
      </c>
      <c r="K34" s="7" t="s">
        <v>226</v>
      </c>
      <c r="L34" s="6">
        <v>3405768</v>
      </c>
      <c r="M34" s="9">
        <v>195.9</v>
      </c>
      <c r="N34" s="9">
        <v>16070.85</v>
      </c>
      <c r="O34" s="9">
        <v>65.27</v>
      </c>
      <c r="P34" s="9">
        <v>0.0</v>
      </c>
      <c r="Q34" s="9">
        <v>9.0</v>
      </c>
      <c r="R34" s="9">
        <f>S34-W34-O34-P34-Q34</f>
        <v>1.4210854715202E-14</v>
      </c>
      <c r="S34" s="9">
        <v>84.4</v>
      </c>
      <c r="T34" s="6">
        <v>79999</v>
      </c>
      <c r="U34" s="7" t="s">
        <v>227</v>
      </c>
      <c r="V34" s="7" t="s">
        <v>228</v>
      </c>
      <c r="W34" s="7">
        <v>10.13</v>
      </c>
      <c r="X34" s="8">
        <v>57695405000109</v>
      </c>
      <c r="Y34" s="10">
        <v>12.0</v>
      </c>
      <c r="Z34" s="6">
        <v>5352</v>
      </c>
      <c r="AA34" s="6" t="s">
        <v>79</v>
      </c>
    </row>
    <row r="35" spans="1:28">
      <c r="A35" s="1" t="s">
        <v>79</v>
      </c>
      <c r="B35" s="2" t="s">
        <v>29</v>
      </c>
      <c r="C35" s="2" t="s">
        <v>30</v>
      </c>
      <c r="D35" s="1" t="s">
        <v>31</v>
      </c>
      <c r="E35" s="2" t="s">
        <v>167</v>
      </c>
      <c r="F35" s="2" t="s">
        <v>168</v>
      </c>
      <c r="G35" s="1" t="s">
        <v>169</v>
      </c>
      <c r="H35" s="2" t="s">
        <v>34</v>
      </c>
      <c r="I35" s="1" t="s">
        <v>229</v>
      </c>
      <c r="J35" s="3">
        <v>5</v>
      </c>
      <c r="K35" s="2" t="s">
        <v>230</v>
      </c>
      <c r="L35" s="1">
        <v>3405834</v>
      </c>
      <c r="M35" s="4">
        <v>345.02</v>
      </c>
      <c r="N35" s="4">
        <v>11733.02</v>
      </c>
      <c r="O35" s="4">
        <v>130.41</v>
      </c>
      <c r="P35" s="4">
        <v>0.0</v>
      </c>
      <c r="Q35" s="4">
        <v>6.57</v>
      </c>
      <c r="R35" s="4">
        <f>S35-W35-O35-P35-Q35</f>
        <v>-7.105427357601E-15</v>
      </c>
      <c r="S35" s="4">
        <v>155.66</v>
      </c>
      <c r="T35" s="1">
        <v>79999</v>
      </c>
      <c r="U35" s="2" t="s">
        <v>231</v>
      </c>
      <c r="V35" s="2" t="s">
        <v>232</v>
      </c>
      <c r="W35" s="2">
        <v>18.68</v>
      </c>
      <c r="X35" s="3">
        <v>57695405000109</v>
      </c>
      <c r="Y35" s="5">
        <v>12.0</v>
      </c>
      <c r="Z35" s="1">
        <v>5352</v>
      </c>
      <c r="AA35" s="1" t="s">
        <v>79</v>
      </c>
    </row>
    <row r="36" spans="1:28">
      <c r="A36" s="6" t="s">
        <v>79</v>
      </c>
      <c r="B36" s="7" t="s">
        <v>29</v>
      </c>
      <c r="C36" s="7" t="s">
        <v>30</v>
      </c>
      <c r="D36" s="6" t="s">
        <v>31</v>
      </c>
      <c r="E36" s="7" t="s">
        <v>233</v>
      </c>
      <c r="F36" s="7" t="s">
        <v>121</v>
      </c>
      <c r="G36" s="6" t="s">
        <v>31</v>
      </c>
      <c r="H36" s="7"/>
      <c r="I36" s="6" t="s">
        <v>234</v>
      </c>
      <c r="J36" s="8">
        <v>5</v>
      </c>
      <c r="K36" s="7" t="s">
        <v>235</v>
      </c>
      <c r="L36" s="6">
        <v>3405770</v>
      </c>
      <c r="M36" s="9">
        <v>1824.35</v>
      </c>
      <c r="N36" s="9">
        <v>435284.31</v>
      </c>
      <c r="O36" s="9">
        <v>366.72</v>
      </c>
      <c r="P36" s="9">
        <v>0.0</v>
      </c>
      <c r="Q36" s="9">
        <v>243.76</v>
      </c>
      <c r="R36" s="9">
        <f>S36-W36-O36-P36-Q36</f>
        <v>0</v>
      </c>
      <c r="S36" s="9">
        <v>693.73</v>
      </c>
      <c r="T36" s="6">
        <v>79999</v>
      </c>
      <c r="U36" s="7" t="s">
        <v>236</v>
      </c>
      <c r="V36" s="7" t="s">
        <v>237</v>
      </c>
      <c r="W36" s="7">
        <v>83.25</v>
      </c>
      <c r="X36" s="8">
        <v>57695405000109</v>
      </c>
      <c r="Y36" s="10">
        <v>12.0</v>
      </c>
      <c r="Z36" s="6">
        <v>5352</v>
      </c>
      <c r="AA36" s="6" t="s">
        <v>79</v>
      </c>
    </row>
    <row r="37" spans="1:28">
      <c r="A37" s="1" t="s">
        <v>79</v>
      </c>
      <c r="B37" s="2" t="s">
        <v>29</v>
      </c>
      <c r="C37" s="2" t="s">
        <v>30</v>
      </c>
      <c r="D37" s="1" t="s">
        <v>31</v>
      </c>
      <c r="E37" s="2" t="s">
        <v>238</v>
      </c>
      <c r="F37" s="2" t="s">
        <v>239</v>
      </c>
      <c r="G37" s="1" t="s">
        <v>31</v>
      </c>
      <c r="H37" s="2"/>
      <c r="I37" s="1" t="s">
        <v>240</v>
      </c>
      <c r="J37" s="3">
        <v>5</v>
      </c>
      <c r="K37" s="2" t="s">
        <v>241</v>
      </c>
      <c r="L37" s="1">
        <v>3405781</v>
      </c>
      <c r="M37" s="4">
        <v>28.64</v>
      </c>
      <c r="N37" s="4">
        <v>10636.93</v>
      </c>
      <c r="O37" s="4">
        <v>33.35</v>
      </c>
      <c r="P37" s="4">
        <v>0.0</v>
      </c>
      <c r="Q37" s="4">
        <v>5.96</v>
      </c>
      <c r="R37" s="4">
        <f>S37-W37-O37-P37-Q37</f>
        <v>8.8817841970013E-16</v>
      </c>
      <c r="S37" s="4">
        <v>44.67</v>
      </c>
      <c r="T37" s="1">
        <v>79999</v>
      </c>
      <c r="U37" s="2" t="s">
        <v>242</v>
      </c>
      <c r="V37" s="2" t="s">
        <v>243</v>
      </c>
      <c r="W37" s="2">
        <v>5.36</v>
      </c>
      <c r="X37" s="3">
        <v>57695405000109</v>
      </c>
      <c r="Y37" s="5">
        <v>12.0</v>
      </c>
      <c r="Z37" s="1">
        <v>5352</v>
      </c>
      <c r="AA37" s="1" t="s">
        <v>180</v>
      </c>
    </row>
    <row r="38" spans="1:28">
      <c r="A38" s="6" t="s">
        <v>79</v>
      </c>
      <c r="B38" s="7" t="s">
        <v>29</v>
      </c>
      <c r="C38" s="7" t="s">
        <v>30</v>
      </c>
      <c r="D38" s="6" t="s">
        <v>31</v>
      </c>
      <c r="E38" s="7" t="s">
        <v>130</v>
      </c>
      <c r="F38" s="7" t="s">
        <v>131</v>
      </c>
      <c r="G38" s="6" t="s">
        <v>31</v>
      </c>
      <c r="H38" s="7"/>
      <c r="I38" s="6" t="s">
        <v>244</v>
      </c>
      <c r="J38" s="8">
        <v>5</v>
      </c>
      <c r="K38" s="7" t="s">
        <v>245</v>
      </c>
      <c r="L38" s="6">
        <v>3405782</v>
      </c>
      <c r="M38" s="9">
        <v>195.9</v>
      </c>
      <c r="N38" s="9">
        <v>26259.96</v>
      </c>
      <c r="O38" s="9">
        <v>104.66</v>
      </c>
      <c r="P38" s="9">
        <v>0.0</v>
      </c>
      <c r="Q38" s="9">
        <v>14.71</v>
      </c>
      <c r="R38" s="9">
        <f>S38-W38-O38-P38-Q38</f>
        <v>7.105427357601E-15</v>
      </c>
      <c r="S38" s="9">
        <v>135.65</v>
      </c>
      <c r="T38" s="6">
        <v>79999</v>
      </c>
      <c r="U38" s="7" t="s">
        <v>246</v>
      </c>
      <c r="V38" s="7" t="s">
        <v>247</v>
      </c>
      <c r="W38" s="7">
        <v>16.28</v>
      </c>
      <c r="X38" s="8">
        <v>57695405000109</v>
      </c>
      <c r="Y38" s="10">
        <v>12.0</v>
      </c>
      <c r="Z38" s="6">
        <v>5352</v>
      </c>
      <c r="AA38" s="6" t="s">
        <v>79</v>
      </c>
    </row>
    <row r="39" spans="1:28">
      <c r="A39" s="1" t="s">
        <v>79</v>
      </c>
      <c r="B39" s="2" t="s">
        <v>29</v>
      </c>
      <c r="C39" s="2" t="s">
        <v>30</v>
      </c>
      <c r="D39" s="1" t="s">
        <v>31</v>
      </c>
      <c r="E39" s="2" t="s">
        <v>136</v>
      </c>
      <c r="F39" s="2" t="s">
        <v>137</v>
      </c>
      <c r="G39" s="1" t="s">
        <v>31</v>
      </c>
      <c r="H39" s="2" t="s">
        <v>138</v>
      </c>
      <c r="I39" s="1" t="s">
        <v>248</v>
      </c>
      <c r="J39" s="3">
        <v>5</v>
      </c>
      <c r="K39" s="2" t="s">
        <v>249</v>
      </c>
      <c r="L39" s="1">
        <v>3405783</v>
      </c>
      <c r="M39" s="4">
        <v>4.54</v>
      </c>
      <c r="N39" s="4">
        <v>12566.91</v>
      </c>
      <c r="O39" s="4">
        <v>33.35</v>
      </c>
      <c r="P39" s="4">
        <v>0.0</v>
      </c>
      <c r="Q39" s="4">
        <v>7.04</v>
      </c>
      <c r="R39" s="4">
        <f>S39-W39-O39-P39-Q39</f>
        <v>-8.8817841970013E-16</v>
      </c>
      <c r="S39" s="4">
        <v>45.9</v>
      </c>
      <c r="T39" s="1">
        <v>79999</v>
      </c>
      <c r="U39" s="2" t="s">
        <v>250</v>
      </c>
      <c r="V39" s="2" t="s">
        <v>251</v>
      </c>
      <c r="W39" s="2">
        <v>5.51</v>
      </c>
      <c r="X39" s="3">
        <v>57695405000109</v>
      </c>
      <c r="Y39" s="5">
        <v>12.0</v>
      </c>
      <c r="Z39" s="1">
        <v>5352</v>
      </c>
      <c r="AA39" s="1" t="s">
        <v>79</v>
      </c>
    </row>
    <row r="40" spans="1:28">
      <c r="A40" s="6" t="s">
        <v>79</v>
      </c>
      <c r="B40" s="7" t="s">
        <v>29</v>
      </c>
      <c r="C40" s="7" t="s">
        <v>30</v>
      </c>
      <c r="D40" s="6" t="s">
        <v>31</v>
      </c>
      <c r="E40" s="7" t="s">
        <v>252</v>
      </c>
      <c r="F40" s="7" t="s">
        <v>253</v>
      </c>
      <c r="G40" s="6" t="s">
        <v>31</v>
      </c>
      <c r="H40" s="7"/>
      <c r="I40" s="6" t="s">
        <v>254</v>
      </c>
      <c r="J40" s="8">
        <v>5</v>
      </c>
      <c r="K40" s="7" t="s">
        <v>255</v>
      </c>
      <c r="L40" s="6">
        <v>3405785</v>
      </c>
      <c r="M40" s="9">
        <v>21.5</v>
      </c>
      <c r="N40" s="9">
        <v>3934.84</v>
      </c>
      <c r="O40" s="9">
        <v>33.35</v>
      </c>
      <c r="P40" s="9">
        <v>0.0</v>
      </c>
      <c r="Q40" s="9">
        <v>2.2</v>
      </c>
      <c r="R40" s="9">
        <f>S40-W40-O40-P40-Q40</f>
        <v>-4.4408920985006E-15</v>
      </c>
      <c r="S40" s="9">
        <v>40.4</v>
      </c>
      <c r="T40" s="6">
        <v>79999</v>
      </c>
      <c r="U40" s="7" t="s">
        <v>256</v>
      </c>
      <c r="V40" s="7" t="s">
        <v>257</v>
      </c>
      <c r="W40" s="7">
        <v>4.85</v>
      </c>
      <c r="X40" s="8">
        <v>57695405000109</v>
      </c>
      <c r="Y40" s="10">
        <v>12.0</v>
      </c>
      <c r="Z40" s="6">
        <v>5352</v>
      </c>
      <c r="AA40" s="6" t="s">
        <v>79</v>
      </c>
    </row>
    <row r="41" spans="1:28">
      <c r="A41" s="1" t="s">
        <v>180</v>
      </c>
      <c r="B41" s="2" t="s">
        <v>29</v>
      </c>
      <c r="C41" s="2" t="s">
        <v>30</v>
      </c>
      <c r="D41" s="1" t="s">
        <v>31</v>
      </c>
      <c r="E41" s="2" t="s">
        <v>258</v>
      </c>
      <c r="F41" s="2" t="s">
        <v>107</v>
      </c>
      <c r="G41" s="1" t="s">
        <v>31</v>
      </c>
      <c r="H41" s="2"/>
      <c r="I41" s="1" t="s">
        <v>259</v>
      </c>
      <c r="J41" s="3">
        <v>5</v>
      </c>
      <c r="K41" s="2" t="s">
        <v>260</v>
      </c>
      <c r="L41" s="1">
        <v>3407683</v>
      </c>
      <c r="M41" s="4">
        <v>580.5</v>
      </c>
      <c r="N41" s="4">
        <v>281.14</v>
      </c>
      <c r="O41" s="4">
        <v>335.38</v>
      </c>
      <c r="P41" s="4">
        <v>0.0</v>
      </c>
      <c r="Q41" s="4">
        <v>0.14</v>
      </c>
      <c r="R41" s="4">
        <f>S41-W41-O41-P41-Q41</f>
        <v>-1.3655743202889E-14</v>
      </c>
      <c r="S41" s="4">
        <v>381.27</v>
      </c>
      <c r="T41" s="1">
        <v>79999</v>
      </c>
      <c r="U41" s="2" t="s">
        <v>261</v>
      </c>
      <c r="V41" s="2" t="s">
        <v>262</v>
      </c>
      <c r="W41" s="2">
        <v>45.75</v>
      </c>
      <c r="X41" s="3">
        <v>57695405000109</v>
      </c>
      <c r="Y41" s="5">
        <v>12.0</v>
      </c>
      <c r="Z41" s="1">
        <v>5352</v>
      </c>
      <c r="AA41" s="1" t="s">
        <v>180</v>
      </c>
    </row>
    <row r="42" spans="1:28">
      <c r="A42" s="6" t="s">
        <v>180</v>
      </c>
      <c r="B42" s="7" t="s">
        <v>29</v>
      </c>
      <c r="C42" s="7" t="s">
        <v>30</v>
      </c>
      <c r="D42" s="6" t="s">
        <v>31</v>
      </c>
      <c r="E42" s="7" t="s">
        <v>32</v>
      </c>
      <c r="F42" s="7" t="s">
        <v>33</v>
      </c>
      <c r="G42" s="6" t="s">
        <v>31</v>
      </c>
      <c r="H42" s="7" t="s">
        <v>34</v>
      </c>
      <c r="I42" s="6" t="s">
        <v>263</v>
      </c>
      <c r="J42" s="8">
        <v>5</v>
      </c>
      <c r="K42" s="7" t="s">
        <v>264</v>
      </c>
      <c r="L42" s="6">
        <v>3406997</v>
      </c>
      <c r="M42" s="9">
        <v>107.5</v>
      </c>
      <c r="N42" s="9">
        <v>22936.08</v>
      </c>
      <c r="O42" s="9">
        <v>35.8</v>
      </c>
      <c r="P42" s="9">
        <v>0.0</v>
      </c>
      <c r="Q42" s="9">
        <v>12.84</v>
      </c>
      <c r="R42" s="9">
        <f>S42-W42-O42-P42-Q42</f>
        <v>3.5527136788005E-15</v>
      </c>
      <c r="S42" s="9">
        <v>55.27</v>
      </c>
      <c r="T42" s="6">
        <v>79999</v>
      </c>
      <c r="U42" s="7" t="s">
        <v>265</v>
      </c>
      <c r="V42" s="7" t="s">
        <v>266</v>
      </c>
      <c r="W42" s="7">
        <v>6.63</v>
      </c>
      <c r="X42" s="8">
        <v>57695405000109</v>
      </c>
      <c r="Y42" s="10">
        <v>12.0</v>
      </c>
      <c r="Z42" s="6">
        <v>5352</v>
      </c>
      <c r="AA42" s="6" t="s">
        <v>180</v>
      </c>
    </row>
    <row r="43" spans="1:28">
      <c r="A43" s="1" t="s">
        <v>180</v>
      </c>
      <c r="B43" s="2" t="s">
        <v>29</v>
      </c>
      <c r="C43" s="2" t="s">
        <v>30</v>
      </c>
      <c r="D43" s="1" t="s">
        <v>31</v>
      </c>
      <c r="E43" s="2" t="s">
        <v>267</v>
      </c>
      <c r="F43" s="2" t="s">
        <v>268</v>
      </c>
      <c r="G43" s="1" t="s">
        <v>31</v>
      </c>
      <c r="H43" s="2" t="s">
        <v>269</v>
      </c>
      <c r="I43" s="1" t="s">
        <v>270</v>
      </c>
      <c r="J43" s="3">
        <v>5</v>
      </c>
      <c r="K43" s="2" t="s">
        <v>271</v>
      </c>
      <c r="L43" s="1">
        <v>3406953</v>
      </c>
      <c r="M43" s="4">
        <v>65.46</v>
      </c>
      <c r="N43" s="4">
        <v>6494.85</v>
      </c>
      <c r="O43" s="4">
        <v>33.35</v>
      </c>
      <c r="P43" s="4">
        <v>0.0</v>
      </c>
      <c r="Q43" s="4">
        <v>3.64</v>
      </c>
      <c r="R43" s="4">
        <f>S43-W43-O43-P43-Q43</f>
        <v>4.4408920985006E-16</v>
      </c>
      <c r="S43" s="4">
        <v>42.03</v>
      </c>
      <c r="T43" s="1">
        <v>79999</v>
      </c>
      <c r="U43" s="2" t="s">
        <v>272</v>
      </c>
      <c r="V43" s="2" t="s">
        <v>273</v>
      </c>
      <c r="W43" s="2">
        <v>5.04</v>
      </c>
      <c r="X43" s="3">
        <v>57695405000109</v>
      </c>
      <c r="Y43" s="5">
        <v>12.0</v>
      </c>
      <c r="Z43" s="1">
        <v>5352</v>
      </c>
      <c r="AA43" s="1" t="s">
        <v>180</v>
      </c>
    </row>
    <row r="44" spans="1:28">
      <c r="A44" s="6" t="s">
        <v>180</v>
      </c>
      <c r="B44" s="7" t="s">
        <v>29</v>
      </c>
      <c r="C44" s="7" t="s">
        <v>224</v>
      </c>
      <c r="D44" s="6" t="s">
        <v>31</v>
      </c>
      <c r="E44" s="7" t="s">
        <v>274</v>
      </c>
      <c r="F44" s="7" t="s">
        <v>275</v>
      </c>
      <c r="G44" s="6" t="s">
        <v>114</v>
      </c>
      <c r="H44" s="7" t="s">
        <v>276</v>
      </c>
      <c r="I44" s="6" t="s">
        <v>277</v>
      </c>
      <c r="J44" s="8">
        <v>5</v>
      </c>
      <c r="K44" s="7" t="s">
        <v>278</v>
      </c>
      <c r="L44" s="6">
        <v>3406954</v>
      </c>
      <c r="M44" s="9">
        <v>215.0</v>
      </c>
      <c r="N44" s="9">
        <v>6017.25</v>
      </c>
      <c r="O44" s="9">
        <v>64.5</v>
      </c>
      <c r="P44" s="9">
        <v>0.0</v>
      </c>
      <c r="Q44" s="9">
        <v>3.37</v>
      </c>
      <c r="R44" s="9">
        <f>S44-W44-O44-P44-Q44</f>
        <v>-9.7699626167014E-15</v>
      </c>
      <c r="S44" s="9">
        <v>77.13</v>
      </c>
      <c r="T44" s="6">
        <v>79999</v>
      </c>
      <c r="U44" s="7" t="s">
        <v>279</v>
      </c>
      <c r="V44" s="7" t="s">
        <v>280</v>
      </c>
      <c r="W44" s="7">
        <v>9.26</v>
      </c>
      <c r="X44" s="8">
        <v>57695405000109</v>
      </c>
      <c r="Y44" s="10">
        <v>12.0</v>
      </c>
      <c r="Z44" s="6">
        <v>5352</v>
      </c>
      <c r="AA44" s="6" t="s">
        <v>180</v>
      </c>
    </row>
    <row r="45" spans="1:28">
      <c r="A45" s="1" t="s">
        <v>180</v>
      </c>
      <c r="B45" s="2" t="s">
        <v>29</v>
      </c>
      <c r="C45" s="2" t="s">
        <v>224</v>
      </c>
      <c r="D45" s="1" t="s">
        <v>31</v>
      </c>
      <c r="E45" s="2" t="s">
        <v>274</v>
      </c>
      <c r="F45" s="2" t="s">
        <v>275</v>
      </c>
      <c r="G45" s="1" t="s">
        <v>114</v>
      </c>
      <c r="H45" s="2" t="s">
        <v>276</v>
      </c>
      <c r="I45" s="1" t="s">
        <v>281</v>
      </c>
      <c r="J45" s="3">
        <v>5</v>
      </c>
      <c r="K45" s="2" t="s">
        <v>282</v>
      </c>
      <c r="L45" s="1">
        <v>3406998</v>
      </c>
      <c r="M45" s="4">
        <v>212.0</v>
      </c>
      <c r="N45" s="4">
        <v>12260.3</v>
      </c>
      <c r="O45" s="4">
        <v>0.0</v>
      </c>
      <c r="P45" s="4">
        <v>0.0</v>
      </c>
      <c r="Q45" s="4">
        <v>10.0</v>
      </c>
      <c r="R45" s="4">
        <f>S45-W45-O45-P45-Q45</f>
        <v>0</v>
      </c>
      <c r="S45" s="4">
        <v>11.36</v>
      </c>
      <c r="T45" s="1">
        <v>79999</v>
      </c>
      <c r="U45" s="2" t="s">
        <v>283</v>
      </c>
      <c r="V45" s="2" t="s">
        <v>284</v>
      </c>
      <c r="W45" s="2">
        <v>1.36</v>
      </c>
      <c r="X45" s="3">
        <v>57695405000109</v>
      </c>
      <c r="Y45" s="5">
        <v>12.0</v>
      </c>
      <c r="Z45" s="1">
        <v>5352</v>
      </c>
      <c r="AA45" s="1" t="s">
        <v>180</v>
      </c>
    </row>
    <row r="46" spans="1:28">
      <c r="A46" s="6" t="s">
        <v>180</v>
      </c>
      <c r="B46" s="7" t="s">
        <v>29</v>
      </c>
      <c r="C46" s="7" t="s">
        <v>30</v>
      </c>
      <c r="D46" s="6" t="s">
        <v>31</v>
      </c>
      <c r="E46" s="7" t="s">
        <v>285</v>
      </c>
      <c r="F46" s="7" t="s">
        <v>286</v>
      </c>
      <c r="G46" s="6" t="s">
        <v>287</v>
      </c>
      <c r="H46" s="7" t="s">
        <v>288</v>
      </c>
      <c r="I46" s="6" t="s">
        <v>289</v>
      </c>
      <c r="J46" s="8">
        <v>5</v>
      </c>
      <c r="K46" s="7" t="s">
        <v>290</v>
      </c>
      <c r="L46" s="6">
        <v>3406955</v>
      </c>
      <c r="M46" s="9">
        <v>79.62</v>
      </c>
      <c r="N46" s="9">
        <v>15934.1</v>
      </c>
      <c r="O46" s="9">
        <v>33.35</v>
      </c>
      <c r="P46" s="9">
        <v>0.0</v>
      </c>
      <c r="Q46" s="9">
        <v>8.92</v>
      </c>
      <c r="R46" s="9">
        <f>S46-W46-O46-P46-Q46</f>
        <v>1.7763568394003E-15</v>
      </c>
      <c r="S46" s="9">
        <v>48.03</v>
      </c>
      <c r="T46" s="6">
        <v>79999</v>
      </c>
      <c r="U46" s="7" t="s">
        <v>291</v>
      </c>
      <c r="V46" s="7" t="s">
        <v>292</v>
      </c>
      <c r="W46" s="7">
        <v>5.76</v>
      </c>
      <c r="X46" s="8">
        <v>57695405000109</v>
      </c>
      <c r="Y46" s="10">
        <v>12.0</v>
      </c>
      <c r="Z46" s="6">
        <v>5352</v>
      </c>
      <c r="AA46" s="6" t="s">
        <v>180</v>
      </c>
    </row>
    <row r="47" spans="1:28">
      <c r="A47" s="1" t="s">
        <v>180</v>
      </c>
      <c r="B47" s="2" t="s">
        <v>29</v>
      </c>
      <c r="C47" s="2" t="s">
        <v>30</v>
      </c>
      <c r="D47" s="1" t="s">
        <v>31</v>
      </c>
      <c r="E47" s="2" t="s">
        <v>83</v>
      </c>
      <c r="F47" s="2" t="s">
        <v>84</v>
      </c>
      <c r="G47" s="1" t="s">
        <v>31</v>
      </c>
      <c r="H47" s="2" t="s">
        <v>85</v>
      </c>
      <c r="I47" s="1" t="s">
        <v>293</v>
      </c>
      <c r="J47" s="3">
        <v>5</v>
      </c>
      <c r="K47" s="2" t="s">
        <v>294</v>
      </c>
      <c r="L47" s="1">
        <v>3406996</v>
      </c>
      <c r="M47" s="4">
        <v>212.32</v>
      </c>
      <c r="N47" s="4">
        <v>11968.34</v>
      </c>
      <c r="O47" s="4">
        <v>63.75</v>
      </c>
      <c r="P47" s="4">
        <v>0.0</v>
      </c>
      <c r="Q47" s="4">
        <v>6.7</v>
      </c>
      <c r="R47" s="4">
        <f>S47-W47-O47-P47-Q47</f>
        <v>2.6645352591004E-15</v>
      </c>
      <c r="S47" s="4">
        <v>80.06</v>
      </c>
      <c r="T47" s="1">
        <v>79999</v>
      </c>
      <c r="U47" s="2" t="s">
        <v>295</v>
      </c>
      <c r="V47" s="2" t="s">
        <v>296</v>
      </c>
      <c r="W47" s="2">
        <v>9.61</v>
      </c>
      <c r="X47" s="3">
        <v>57695405000109</v>
      </c>
      <c r="Y47" s="5">
        <v>12.0</v>
      </c>
      <c r="Z47" s="1">
        <v>5352</v>
      </c>
      <c r="AA47" s="1" t="s">
        <v>180</v>
      </c>
    </row>
    <row r="48" spans="1:28">
      <c r="A48" s="6" t="s">
        <v>180</v>
      </c>
      <c r="B48" s="7" t="s">
        <v>29</v>
      </c>
      <c r="C48" s="7" t="s">
        <v>30</v>
      </c>
      <c r="D48" s="6" t="s">
        <v>31</v>
      </c>
      <c r="E48" s="7" t="s">
        <v>90</v>
      </c>
      <c r="F48" s="7" t="s">
        <v>91</v>
      </c>
      <c r="G48" s="6" t="s">
        <v>31</v>
      </c>
      <c r="H48" s="7" t="s">
        <v>61</v>
      </c>
      <c r="I48" s="6" t="s">
        <v>297</v>
      </c>
      <c r="J48" s="8">
        <v>5</v>
      </c>
      <c r="K48" s="7" t="s">
        <v>298</v>
      </c>
      <c r="L48" s="6">
        <v>3406996</v>
      </c>
      <c r="M48" s="9">
        <v>192.0</v>
      </c>
      <c r="N48" s="9">
        <v>27622.03</v>
      </c>
      <c r="O48" s="9">
        <v>64.13</v>
      </c>
      <c r="P48" s="9">
        <v>0.0</v>
      </c>
      <c r="Q48" s="9">
        <v>15.47</v>
      </c>
      <c r="R48" s="9">
        <f>S48-W48-O48-P48-Q48</f>
        <v>1.2434497875802E-14</v>
      </c>
      <c r="S48" s="9">
        <v>90.45</v>
      </c>
      <c r="T48" s="6">
        <v>79999</v>
      </c>
      <c r="U48" s="7" t="s">
        <v>295</v>
      </c>
      <c r="V48" s="7" t="s">
        <v>299</v>
      </c>
      <c r="W48" s="7">
        <v>10.85</v>
      </c>
      <c r="X48" s="8">
        <v>57695405000109</v>
      </c>
      <c r="Y48" s="10">
        <v>12.0</v>
      </c>
      <c r="Z48" s="6">
        <v>5352</v>
      </c>
      <c r="AA48" s="6" t="s">
        <v>180</v>
      </c>
    </row>
    <row r="49" spans="1:28">
      <c r="A49" s="1" t="s">
        <v>180</v>
      </c>
      <c r="B49" s="2" t="s">
        <v>29</v>
      </c>
      <c r="C49" s="2" t="s">
        <v>224</v>
      </c>
      <c r="D49" s="1" t="s">
        <v>31</v>
      </c>
      <c r="E49" s="2" t="s">
        <v>300</v>
      </c>
      <c r="F49" s="2" t="s">
        <v>30</v>
      </c>
      <c r="G49" s="1" t="s">
        <v>31</v>
      </c>
      <c r="H49" s="2"/>
      <c r="I49" s="1" t="s">
        <v>301</v>
      </c>
      <c r="J49" s="3">
        <v>5</v>
      </c>
      <c r="K49" s="2" t="s">
        <v>302</v>
      </c>
      <c r="L49" s="1">
        <v>3407280</v>
      </c>
      <c r="M49" s="4">
        <v>163.65</v>
      </c>
      <c r="N49" s="4">
        <v>20880.41</v>
      </c>
      <c r="O49" s="4">
        <v>54.45</v>
      </c>
      <c r="P49" s="4">
        <v>0.0</v>
      </c>
      <c r="Q49" s="4">
        <v>11.69</v>
      </c>
      <c r="R49" s="4">
        <f>S49-W49-O49-P49-Q49</f>
        <v>-1.7763568394003E-15</v>
      </c>
      <c r="S49" s="4">
        <v>75.16</v>
      </c>
      <c r="T49" s="1">
        <v>79999</v>
      </c>
      <c r="U49" s="2" t="s">
        <v>303</v>
      </c>
      <c r="V49" s="2" t="s">
        <v>304</v>
      </c>
      <c r="W49" s="2">
        <v>9.02</v>
      </c>
      <c r="X49" s="3">
        <v>57695405000109</v>
      </c>
      <c r="Y49" s="5">
        <v>12.0</v>
      </c>
      <c r="Z49" s="1">
        <v>5352</v>
      </c>
      <c r="AA49" s="1" t="s">
        <v>180</v>
      </c>
    </row>
    <row r="50" spans="1:28">
      <c r="A50" s="6" t="s">
        <v>180</v>
      </c>
      <c r="B50" s="7" t="s">
        <v>29</v>
      </c>
      <c r="C50" s="7" t="s">
        <v>30</v>
      </c>
      <c r="D50" s="6" t="s">
        <v>31</v>
      </c>
      <c r="E50" s="7" t="s">
        <v>106</v>
      </c>
      <c r="F50" s="7" t="s">
        <v>107</v>
      </c>
      <c r="G50" s="6" t="s">
        <v>31</v>
      </c>
      <c r="H50" s="7"/>
      <c r="I50" s="6" t="s">
        <v>305</v>
      </c>
      <c r="J50" s="8">
        <v>5</v>
      </c>
      <c r="K50" s="7" t="s">
        <v>306</v>
      </c>
      <c r="L50" s="6">
        <v>3407012</v>
      </c>
      <c r="M50" s="9">
        <v>52.8</v>
      </c>
      <c r="N50" s="9">
        <v>6082.06</v>
      </c>
      <c r="O50" s="9">
        <v>33.35</v>
      </c>
      <c r="P50" s="9">
        <v>0.0</v>
      </c>
      <c r="Q50" s="9">
        <v>3.41</v>
      </c>
      <c r="R50" s="9">
        <f>S50-W50-O50-P50-Q50</f>
        <v>3.5527136788005E-15</v>
      </c>
      <c r="S50" s="9">
        <v>41.77</v>
      </c>
      <c r="T50" s="6">
        <v>79999</v>
      </c>
      <c r="U50" s="7" t="s">
        <v>307</v>
      </c>
      <c r="V50" s="7" t="s">
        <v>308</v>
      </c>
      <c r="W50" s="7">
        <v>5.01</v>
      </c>
      <c r="X50" s="8">
        <v>57695405000109</v>
      </c>
      <c r="Y50" s="10">
        <v>12.0</v>
      </c>
      <c r="Z50" s="6">
        <v>5352</v>
      </c>
      <c r="AA50" s="6" t="s">
        <v>180</v>
      </c>
    </row>
    <row r="51" spans="1:28">
      <c r="A51" s="1" t="s">
        <v>180</v>
      </c>
      <c r="B51" s="2" t="s">
        <v>29</v>
      </c>
      <c r="C51" s="2" t="s">
        <v>30</v>
      </c>
      <c r="D51" s="1" t="s">
        <v>31</v>
      </c>
      <c r="E51" s="2" t="s">
        <v>157</v>
      </c>
      <c r="F51" s="2" t="s">
        <v>91</v>
      </c>
      <c r="G51" s="1" t="s">
        <v>31</v>
      </c>
      <c r="H51" s="2"/>
      <c r="I51" s="1" t="s">
        <v>309</v>
      </c>
      <c r="J51" s="3">
        <v>5</v>
      </c>
      <c r="K51" s="2" t="s">
        <v>310</v>
      </c>
      <c r="L51" s="1">
        <v>3406999</v>
      </c>
      <c r="M51" s="4">
        <v>212.32</v>
      </c>
      <c r="N51" s="4">
        <v>18513.07</v>
      </c>
      <c r="O51" s="4">
        <v>126.44</v>
      </c>
      <c r="P51" s="4">
        <v>0.0</v>
      </c>
      <c r="Q51" s="4">
        <v>10.37</v>
      </c>
      <c r="R51" s="4">
        <f>S51-W51-O51-P51-Q51</f>
        <v>5.3290705182008E-15</v>
      </c>
      <c r="S51" s="4">
        <v>155.47</v>
      </c>
      <c r="T51" s="1">
        <v>79999</v>
      </c>
      <c r="U51" s="2" t="s">
        <v>311</v>
      </c>
      <c r="V51" s="2" t="s">
        <v>312</v>
      </c>
      <c r="W51" s="2">
        <v>18.66</v>
      </c>
      <c r="X51" s="3">
        <v>57695405000109</v>
      </c>
      <c r="Y51" s="5">
        <v>12.0</v>
      </c>
      <c r="Z51" s="1">
        <v>5352</v>
      </c>
      <c r="AA51" s="1" t="s">
        <v>313</v>
      </c>
    </row>
    <row r="52" spans="1:28">
      <c r="A52" s="6" t="s">
        <v>180</v>
      </c>
      <c r="B52" s="7" t="s">
        <v>29</v>
      </c>
      <c r="C52" s="7" t="s">
        <v>30</v>
      </c>
      <c r="D52" s="6" t="s">
        <v>31</v>
      </c>
      <c r="E52" s="7" t="s">
        <v>314</v>
      </c>
      <c r="F52" s="7" t="s">
        <v>315</v>
      </c>
      <c r="G52" s="6" t="s">
        <v>217</v>
      </c>
      <c r="H52" s="7" t="s">
        <v>316</v>
      </c>
      <c r="I52" s="6" t="s">
        <v>317</v>
      </c>
      <c r="J52" s="8">
        <v>5</v>
      </c>
      <c r="K52" s="7" t="s">
        <v>318</v>
      </c>
      <c r="L52" s="6">
        <v>3407000</v>
      </c>
      <c r="M52" s="9">
        <v>636.96</v>
      </c>
      <c r="N52" s="9">
        <v>75116.19</v>
      </c>
      <c r="O52" s="9">
        <v>289.64</v>
      </c>
      <c r="P52" s="9">
        <v>0.0</v>
      </c>
      <c r="Q52" s="9">
        <v>37.56</v>
      </c>
      <c r="R52" s="9">
        <f>S52-W52-O52-P52-Q52</f>
        <v>0</v>
      </c>
      <c r="S52" s="9">
        <v>371.82</v>
      </c>
      <c r="T52" s="6">
        <v>79999</v>
      </c>
      <c r="U52" s="7" t="s">
        <v>319</v>
      </c>
      <c r="V52" s="7" t="s">
        <v>320</v>
      </c>
      <c r="W52" s="7">
        <v>44.62</v>
      </c>
      <c r="X52" s="8">
        <v>57695405000109</v>
      </c>
      <c r="Y52" s="10">
        <v>12.0</v>
      </c>
      <c r="Z52" s="6">
        <v>5352</v>
      </c>
      <c r="AA52" s="6" t="s">
        <v>313</v>
      </c>
    </row>
    <row r="53" spans="1:28">
      <c r="A53" s="1" t="s">
        <v>180</v>
      </c>
      <c r="B53" s="2" t="s">
        <v>29</v>
      </c>
      <c r="C53" s="2" t="s">
        <v>30</v>
      </c>
      <c r="D53" s="1" t="s">
        <v>31</v>
      </c>
      <c r="E53" s="2" t="s">
        <v>209</v>
      </c>
      <c r="F53" s="2" t="s">
        <v>210</v>
      </c>
      <c r="G53" s="1" t="s">
        <v>31</v>
      </c>
      <c r="H53" s="2"/>
      <c r="I53" s="1" t="s">
        <v>321</v>
      </c>
      <c r="J53" s="3">
        <v>5</v>
      </c>
      <c r="K53" s="2" t="s">
        <v>322</v>
      </c>
      <c r="L53" s="1">
        <v>3407014</v>
      </c>
      <c r="M53" s="4">
        <v>195.9</v>
      </c>
      <c r="N53" s="4">
        <v>37451.43</v>
      </c>
      <c r="O53" s="4">
        <v>398.24</v>
      </c>
      <c r="P53" s="4">
        <v>0.0</v>
      </c>
      <c r="Q53" s="4">
        <v>18.73</v>
      </c>
      <c r="R53" s="4">
        <f>S53-W53-O53-P53-Q53</f>
        <v>-3.9079850466806E-14</v>
      </c>
      <c r="S53" s="4">
        <v>473.83</v>
      </c>
      <c r="T53" s="1">
        <v>79999</v>
      </c>
      <c r="U53" s="2" t="s">
        <v>323</v>
      </c>
      <c r="V53" s="2" t="s">
        <v>324</v>
      </c>
      <c r="W53" s="2">
        <v>56.86</v>
      </c>
      <c r="X53" s="3">
        <v>57695405000109</v>
      </c>
      <c r="Y53" s="5">
        <v>12.0</v>
      </c>
      <c r="Z53" s="1">
        <v>5352</v>
      </c>
      <c r="AA53" s="1" t="s">
        <v>325</v>
      </c>
    </row>
    <row r="54" spans="1:28">
      <c r="A54" s="6" t="s">
        <v>180</v>
      </c>
      <c r="B54" s="7" t="s">
        <v>29</v>
      </c>
      <c r="C54" s="7" t="s">
        <v>30</v>
      </c>
      <c r="D54" s="6" t="s">
        <v>31</v>
      </c>
      <c r="E54" s="7" t="s">
        <v>326</v>
      </c>
      <c r="F54" s="7" t="s">
        <v>121</v>
      </c>
      <c r="G54" s="6" t="s">
        <v>31</v>
      </c>
      <c r="H54" s="7"/>
      <c r="I54" s="6" t="s">
        <v>327</v>
      </c>
      <c r="J54" s="8">
        <v>5</v>
      </c>
      <c r="K54" s="7" t="s">
        <v>328</v>
      </c>
      <c r="L54" s="6">
        <v>3407015</v>
      </c>
      <c r="M54" s="9">
        <v>264.0</v>
      </c>
      <c r="N54" s="9">
        <v>94439.16</v>
      </c>
      <c r="O54" s="9">
        <v>79.2</v>
      </c>
      <c r="P54" s="9">
        <v>0.0</v>
      </c>
      <c r="Q54" s="9">
        <v>52.89</v>
      </c>
      <c r="R54" s="9">
        <f>S54-W54-O54-P54-Q54</f>
        <v>0</v>
      </c>
      <c r="S54" s="9">
        <v>150.1</v>
      </c>
      <c r="T54" s="6">
        <v>79999</v>
      </c>
      <c r="U54" s="7" t="s">
        <v>329</v>
      </c>
      <c r="V54" s="7" t="s">
        <v>330</v>
      </c>
      <c r="W54" s="7">
        <v>18.01</v>
      </c>
      <c r="X54" s="8">
        <v>57695405000109</v>
      </c>
      <c r="Y54" s="10">
        <v>12.0</v>
      </c>
      <c r="Z54" s="6">
        <v>5352</v>
      </c>
      <c r="AA54" s="6" t="s">
        <v>180</v>
      </c>
    </row>
    <row r="55" spans="1:28">
      <c r="A55" s="1" t="s">
        <v>180</v>
      </c>
      <c r="B55" s="2" t="s">
        <v>29</v>
      </c>
      <c r="C55" s="2" t="s">
        <v>30</v>
      </c>
      <c r="D55" s="1" t="s">
        <v>31</v>
      </c>
      <c r="E55" s="2" t="s">
        <v>331</v>
      </c>
      <c r="F55" s="2" t="s">
        <v>332</v>
      </c>
      <c r="G55" s="1" t="s">
        <v>31</v>
      </c>
      <c r="H55" s="2"/>
      <c r="I55" s="1" t="s">
        <v>333</v>
      </c>
      <c r="J55" s="3">
        <v>5</v>
      </c>
      <c r="K55" s="2" t="s">
        <v>334</v>
      </c>
      <c r="L55" s="1">
        <v>3407051</v>
      </c>
      <c r="M55" s="4">
        <v>1371.3</v>
      </c>
      <c r="N55" s="4">
        <v>124526.98</v>
      </c>
      <c r="O55" s="4">
        <v>275.67</v>
      </c>
      <c r="P55" s="4">
        <v>0.0</v>
      </c>
      <c r="Q55" s="4">
        <v>69.74</v>
      </c>
      <c r="R55" s="4">
        <f>S55-W55-O55-P55-Q55</f>
        <v>-4.2632564145606E-14</v>
      </c>
      <c r="S55" s="4">
        <v>392.51</v>
      </c>
      <c r="T55" s="1">
        <v>79999</v>
      </c>
      <c r="U55" s="2" t="s">
        <v>335</v>
      </c>
      <c r="V55" s="2" t="s">
        <v>336</v>
      </c>
      <c r="W55" s="2">
        <v>47.1</v>
      </c>
      <c r="X55" s="3">
        <v>57695405000109</v>
      </c>
      <c r="Y55" s="5">
        <v>12.0</v>
      </c>
      <c r="Z55" s="1">
        <v>5352</v>
      </c>
      <c r="AA55" s="1" t="s">
        <v>313</v>
      </c>
    </row>
    <row r="56" spans="1:28">
      <c r="A56" s="6" t="s">
        <v>180</v>
      </c>
      <c r="B56" s="7" t="s">
        <v>29</v>
      </c>
      <c r="C56" s="7" t="s">
        <v>30</v>
      </c>
      <c r="D56" s="6" t="s">
        <v>31</v>
      </c>
      <c r="E56" s="7" t="s">
        <v>337</v>
      </c>
      <c r="F56" s="7" t="s">
        <v>47</v>
      </c>
      <c r="G56" s="6" t="s">
        <v>31</v>
      </c>
      <c r="H56" s="7" t="s">
        <v>338</v>
      </c>
      <c r="I56" s="6" t="s">
        <v>339</v>
      </c>
      <c r="J56" s="8">
        <v>5</v>
      </c>
      <c r="K56" s="7" t="s">
        <v>340</v>
      </c>
      <c r="L56" s="6">
        <v>3407052</v>
      </c>
      <c r="M56" s="9">
        <v>185.78</v>
      </c>
      <c r="N56" s="9">
        <v>137035.1</v>
      </c>
      <c r="O56" s="9">
        <v>434.17</v>
      </c>
      <c r="P56" s="9">
        <v>0.0</v>
      </c>
      <c r="Q56" s="9">
        <v>68.52</v>
      </c>
      <c r="R56" s="9">
        <f>S56-W56-O56-P56-Q56</f>
        <v>-1.4210854715202E-14</v>
      </c>
      <c r="S56" s="9">
        <v>571.24</v>
      </c>
      <c r="T56" s="6">
        <v>79999</v>
      </c>
      <c r="U56" s="7" t="s">
        <v>341</v>
      </c>
      <c r="V56" s="7" t="s">
        <v>342</v>
      </c>
      <c r="W56" s="7">
        <v>68.55</v>
      </c>
      <c r="X56" s="8">
        <v>57695405000109</v>
      </c>
      <c r="Y56" s="10">
        <v>12.0</v>
      </c>
      <c r="Z56" s="6">
        <v>5352</v>
      </c>
      <c r="AA56" s="6" t="s">
        <v>313</v>
      </c>
    </row>
    <row r="57" spans="1:28">
      <c r="A57" s="1" t="s">
        <v>180</v>
      </c>
      <c r="B57" s="2" t="s">
        <v>29</v>
      </c>
      <c r="C57" s="2" t="s">
        <v>30</v>
      </c>
      <c r="D57" s="1" t="s">
        <v>31</v>
      </c>
      <c r="E57" s="2" t="s">
        <v>343</v>
      </c>
      <c r="F57" s="2" t="s">
        <v>344</v>
      </c>
      <c r="G57" s="1" t="s">
        <v>31</v>
      </c>
      <c r="H57" s="2" t="s">
        <v>345</v>
      </c>
      <c r="I57" s="1" t="s">
        <v>346</v>
      </c>
      <c r="J57" s="3">
        <v>5</v>
      </c>
      <c r="K57" s="2" t="s">
        <v>347</v>
      </c>
      <c r="L57" s="1">
        <v>3407001</v>
      </c>
      <c r="M57" s="4">
        <v>106.16</v>
      </c>
      <c r="N57" s="4">
        <v>3747.08</v>
      </c>
      <c r="O57" s="4">
        <v>50.67</v>
      </c>
      <c r="P57" s="4">
        <v>0.0</v>
      </c>
      <c r="Q57" s="4">
        <v>2.1</v>
      </c>
      <c r="R57" s="4">
        <f>S57-W57-O57-P57-Q57</f>
        <v>-5.7731597280508E-15</v>
      </c>
      <c r="S57" s="4">
        <v>59.97</v>
      </c>
      <c r="T57" s="1">
        <v>79999</v>
      </c>
      <c r="U57" s="2" t="s">
        <v>348</v>
      </c>
      <c r="V57" s="2" t="s">
        <v>349</v>
      </c>
      <c r="W57" s="2">
        <v>7.2</v>
      </c>
      <c r="X57" s="3">
        <v>57695405000109</v>
      </c>
      <c r="Y57" s="5">
        <v>12.0</v>
      </c>
      <c r="Z57" s="1">
        <v>5352</v>
      </c>
      <c r="AA57" s="1" t="s">
        <v>180</v>
      </c>
    </row>
    <row r="58" spans="1:28">
      <c r="A58" s="6" t="s">
        <v>180</v>
      </c>
      <c r="B58" s="7" t="s">
        <v>29</v>
      </c>
      <c r="C58" s="7" t="s">
        <v>30</v>
      </c>
      <c r="D58" s="6" t="s">
        <v>31</v>
      </c>
      <c r="E58" s="7" t="s">
        <v>350</v>
      </c>
      <c r="F58" s="7" t="s">
        <v>189</v>
      </c>
      <c r="G58" s="6" t="s">
        <v>190</v>
      </c>
      <c r="H58" s="7" t="s">
        <v>351</v>
      </c>
      <c r="I58" s="6" t="s">
        <v>352</v>
      </c>
      <c r="J58" s="8">
        <v>5</v>
      </c>
      <c r="K58" s="7" t="s">
        <v>353</v>
      </c>
      <c r="L58" s="6">
        <v>3407002</v>
      </c>
      <c r="M58" s="9">
        <v>26.54</v>
      </c>
      <c r="N58" s="9">
        <v>4334.34</v>
      </c>
      <c r="O58" s="9">
        <v>47.64</v>
      </c>
      <c r="P58" s="9">
        <v>0.0</v>
      </c>
      <c r="Q58" s="9">
        <v>2.43</v>
      </c>
      <c r="R58" s="9">
        <f>S58-W58-O58-P58-Q58</f>
        <v>-4.4408920985006E-16</v>
      </c>
      <c r="S58" s="9">
        <v>56.9</v>
      </c>
      <c r="T58" s="6">
        <v>79999</v>
      </c>
      <c r="U58" s="7" t="s">
        <v>354</v>
      </c>
      <c r="V58" s="7" t="s">
        <v>355</v>
      </c>
      <c r="W58" s="7">
        <v>6.83</v>
      </c>
      <c r="X58" s="8">
        <v>57695405000109</v>
      </c>
      <c r="Y58" s="10">
        <v>12.0</v>
      </c>
      <c r="Z58" s="6">
        <v>5352</v>
      </c>
      <c r="AA58" s="6" t="s">
        <v>180</v>
      </c>
    </row>
    <row r="59" spans="1:28">
      <c r="A59" s="1" t="s">
        <v>180</v>
      </c>
      <c r="B59" s="2" t="s">
        <v>29</v>
      </c>
      <c r="C59" s="2" t="s">
        <v>30</v>
      </c>
      <c r="D59" s="1" t="s">
        <v>31</v>
      </c>
      <c r="E59" s="2" t="s">
        <v>356</v>
      </c>
      <c r="F59" s="2" t="s">
        <v>332</v>
      </c>
      <c r="G59" s="1" t="s">
        <v>31</v>
      </c>
      <c r="H59" s="2"/>
      <c r="I59" s="1" t="s">
        <v>357</v>
      </c>
      <c r="J59" s="3">
        <v>5</v>
      </c>
      <c r="K59" s="2" t="s">
        <v>358</v>
      </c>
      <c r="L59" s="1">
        <v>3407277</v>
      </c>
      <c r="M59" s="4">
        <v>371.8</v>
      </c>
      <c r="N59" s="4">
        <v>21119.72</v>
      </c>
      <c r="O59" s="4">
        <v>99.32</v>
      </c>
      <c r="P59" s="4">
        <v>0.0</v>
      </c>
      <c r="Q59" s="4">
        <v>11.83</v>
      </c>
      <c r="R59" s="4">
        <f>S59-W59-O59-P59-Q59</f>
        <v>1.2434497875802E-14</v>
      </c>
      <c r="S59" s="4">
        <v>126.31</v>
      </c>
      <c r="T59" s="1">
        <v>79999</v>
      </c>
      <c r="U59" s="2" t="s">
        <v>359</v>
      </c>
      <c r="V59" s="2" t="s">
        <v>360</v>
      </c>
      <c r="W59" s="2">
        <v>15.16</v>
      </c>
      <c r="X59" s="3">
        <v>57695405000109</v>
      </c>
      <c r="Y59" s="5">
        <v>12.0</v>
      </c>
      <c r="Z59" s="1">
        <v>5352</v>
      </c>
      <c r="AA59" s="1" t="s">
        <v>313</v>
      </c>
    </row>
    <row r="60" spans="1:28">
      <c r="A60" s="6" t="s">
        <v>180</v>
      </c>
      <c r="B60" s="7" t="s">
        <v>29</v>
      </c>
      <c r="C60" s="7" t="s">
        <v>30</v>
      </c>
      <c r="D60" s="6" t="s">
        <v>31</v>
      </c>
      <c r="E60" s="7" t="s">
        <v>361</v>
      </c>
      <c r="F60" s="7" t="s">
        <v>121</v>
      </c>
      <c r="G60" s="6" t="s">
        <v>31</v>
      </c>
      <c r="H60" s="7"/>
      <c r="I60" s="6" t="s">
        <v>362</v>
      </c>
      <c r="J60" s="8">
        <v>5</v>
      </c>
      <c r="K60" s="7" t="s">
        <v>363</v>
      </c>
      <c r="L60" s="6">
        <v>3407053</v>
      </c>
      <c r="M60" s="9">
        <v>587.7</v>
      </c>
      <c r="N60" s="9">
        <v>51719.76</v>
      </c>
      <c r="O60" s="9">
        <v>137.48</v>
      </c>
      <c r="P60" s="9">
        <v>0.0</v>
      </c>
      <c r="Q60" s="9">
        <v>28.96</v>
      </c>
      <c r="R60" s="9">
        <f>S60-W60-O60-P60-Q60</f>
        <v>7.105427357601E-15</v>
      </c>
      <c r="S60" s="9">
        <v>189.14</v>
      </c>
      <c r="T60" s="6">
        <v>79999</v>
      </c>
      <c r="U60" s="7" t="s">
        <v>364</v>
      </c>
      <c r="V60" s="7" t="s">
        <v>365</v>
      </c>
      <c r="W60" s="7">
        <v>22.7</v>
      </c>
      <c r="X60" s="8">
        <v>57695405000109</v>
      </c>
      <c r="Y60" s="10">
        <v>12.0</v>
      </c>
      <c r="Z60" s="6">
        <v>5352</v>
      </c>
      <c r="AA60" s="6" t="s">
        <v>180</v>
      </c>
    </row>
    <row r="61" spans="1:28">
      <c r="A61" s="1" t="s">
        <v>180</v>
      </c>
      <c r="B61" s="2" t="s">
        <v>29</v>
      </c>
      <c r="C61" s="2" t="s">
        <v>30</v>
      </c>
      <c r="D61" s="1" t="s">
        <v>31</v>
      </c>
      <c r="E61" s="2" t="s">
        <v>146</v>
      </c>
      <c r="F61" s="2" t="s">
        <v>121</v>
      </c>
      <c r="G61" s="1" t="s">
        <v>31</v>
      </c>
      <c r="H61" s="2"/>
      <c r="I61" s="1" t="s">
        <v>366</v>
      </c>
      <c r="J61" s="3">
        <v>5</v>
      </c>
      <c r="K61" s="2" t="s">
        <v>367</v>
      </c>
      <c r="L61" s="1">
        <v>3407003</v>
      </c>
      <c r="M61" s="4">
        <v>636.96</v>
      </c>
      <c r="N61" s="4">
        <v>109410.31</v>
      </c>
      <c r="O61" s="4">
        <v>212.76</v>
      </c>
      <c r="P61" s="4">
        <v>0.0</v>
      </c>
      <c r="Q61" s="4">
        <v>61.27</v>
      </c>
      <c r="R61" s="4">
        <f>S61-W61-O61-P61-Q61</f>
        <v>-2.1316282072803E-14</v>
      </c>
      <c r="S61" s="4">
        <v>311.4</v>
      </c>
      <c r="T61" s="1">
        <v>79999</v>
      </c>
      <c r="U61" s="2" t="s">
        <v>368</v>
      </c>
      <c r="V61" s="2" t="s">
        <v>369</v>
      </c>
      <c r="W61" s="2">
        <v>37.37</v>
      </c>
      <c r="X61" s="3">
        <v>57695405000109</v>
      </c>
      <c r="Y61" s="5">
        <v>12.0</v>
      </c>
      <c r="Z61" s="1">
        <v>5352</v>
      </c>
      <c r="AA61" s="1" t="s">
        <v>180</v>
      </c>
    </row>
    <row r="62" spans="1:28">
      <c r="A62" s="6" t="s">
        <v>180</v>
      </c>
      <c r="B62" s="7" t="s">
        <v>29</v>
      </c>
      <c r="C62" s="7" t="s">
        <v>30</v>
      </c>
      <c r="D62" s="6" t="s">
        <v>31</v>
      </c>
      <c r="E62" s="7" t="s">
        <v>233</v>
      </c>
      <c r="F62" s="7" t="s">
        <v>121</v>
      </c>
      <c r="G62" s="6" t="s">
        <v>31</v>
      </c>
      <c r="H62" s="7"/>
      <c r="I62" s="6" t="s">
        <v>370</v>
      </c>
      <c r="J62" s="8">
        <v>5</v>
      </c>
      <c r="K62" s="7" t="s">
        <v>371</v>
      </c>
      <c r="L62" s="6">
        <v>3407276</v>
      </c>
      <c r="M62" s="9">
        <v>1721.6</v>
      </c>
      <c r="N62" s="9">
        <v>98963.49</v>
      </c>
      <c r="O62" s="9">
        <v>346.02</v>
      </c>
      <c r="P62" s="9">
        <v>0.0</v>
      </c>
      <c r="Q62" s="9">
        <v>55.42</v>
      </c>
      <c r="R62" s="9">
        <f>S62-W62-O62-P62-Q62</f>
        <v>1.4210854715202E-14</v>
      </c>
      <c r="S62" s="9">
        <v>456.18</v>
      </c>
      <c r="T62" s="6">
        <v>79999</v>
      </c>
      <c r="U62" s="7" t="s">
        <v>372</v>
      </c>
      <c r="V62" s="7" t="s">
        <v>373</v>
      </c>
      <c r="W62" s="7">
        <v>54.74</v>
      </c>
      <c r="X62" s="8">
        <v>57695405000109</v>
      </c>
      <c r="Y62" s="10">
        <v>12.0</v>
      </c>
      <c r="Z62" s="6">
        <v>5352</v>
      </c>
      <c r="AA62" s="6" t="s">
        <v>180</v>
      </c>
    </row>
    <row r="63" spans="1:28">
      <c r="A63" s="1" t="s">
        <v>180</v>
      </c>
      <c r="B63" s="2" t="s">
        <v>29</v>
      </c>
      <c r="C63" s="2" t="s">
        <v>30</v>
      </c>
      <c r="D63" s="1" t="s">
        <v>31</v>
      </c>
      <c r="E63" s="2" t="s">
        <v>361</v>
      </c>
      <c r="F63" s="2" t="s">
        <v>121</v>
      </c>
      <c r="G63" s="1" t="s">
        <v>31</v>
      </c>
      <c r="H63" s="2"/>
      <c r="I63" s="1" t="s">
        <v>374</v>
      </c>
      <c r="J63" s="3">
        <v>5</v>
      </c>
      <c r="K63" s="2" t="s">
        <v>375</v>
      </c>
      <c r="L63" s="1">
        <v>3399654</v>
      </c>
      <c r="M63" s="4">
        <v>238.86</v>
      </c>
      <c r="N63" s="4">
        <v>0.0</v>
      </c>
      <c r="O63" s="4">
        <v>250.0</v>
      </c>
      <c r="P63" s="4">
        <v>0.0</v>
      </c>
      <c r="Q63" s="4">
        <v>0.0</v>
      </c>
      <c r="R63" s="4">
        <f>S63-W63-O63-P63-Q63</f>
        <v>-2.8421709430404E-14</v>
      </c>
      <c r="S63" s="4">
        <v>284.09</v>
      </c>
      <c r="T63" s="1">
        <v>80002</v>
      </c>
      <c r="U63" s="2" t="s">
        <v>376</v>
      </c>
      <c r="V63" s="2" t="s">
        <v>377</v>
      </c>
      <c r="W63" s="2">
        <v>34.09</v>
      </c>
      <c r="X63" s="3">
        <v>57695405000109</v>
      </c>
      <c r="Y63" s="5">
        <v>12.0</v>
      </c>
      <c r="Z63" s="1">
        <v>5352</v>
      </c>
      <c r="AA63" s="1" t="s">
        <v>180</v>
      </c>
    </row>
    <row r="64" spans="1:28">
      <c r="A64" s="6" t="s">
        <v>180</v>
      </c>
      <c r="B64" s="7" t="s">
        <v>29</v>
      </c>
      <c r="C64" s="7" t="s">
        <v>30</v>
      </c>
      <c r="D64" s="6" t="s">
        <v>31</v>
      </c>
      <c r="E64" s="7" t="s">
        <v>378</v>
      </c>
      <c r="F64" s="7" t="s">
        <v>379</v>
      </c>
      <c r="G64" s="6" t="s">
        <v>31</v>
      </c>
      <c r="H64" s="7"/>
      <c r="I64" s="6" t="s">
        <v>380</v>
      </c>
      <c r="J64" s="8">
        <v>5</v>
      </c>
      <c r="K64" s="7" t="s">
        <v>381</v>
      </c>
      <c r="L64" s="6">
        <v>3377688</v>
      </c>
      <c r="M64" s="9">
        <v>1228.2</v>
      </c>
      <c r="N64" s="9">
        <v>0.0</v>
      </c>
      <c r="O64" s="9">
        <v>295.0</v>
      </c>
      <c r="P64" s="9">
        <v>0.0</v>
      </c>
      <c r="Q64" s="9">
        <v>0.0</v>
      </c>
      <c r="R64" s="9">
        <f>S64-W64-O64-P64-Q64</f>
        <v>0</v>
      </c>
      <c r="S64" s="9">
        <v>335.23</v>
      </c>
      <c r="T64" s="6">
        <v>80002</v>
      </c>
      <c r="U64" s="7" t="s">
        <v>382</v>
      </c>
      <c r="V64" s="7" t="s">
        <v>383</v>
      </c>
      <c r="W64" s="7">
        <v>40.23</v>
      </c>
      <c r="X64" s="8">
        <v>57695405000109</v>
      </c>
      <c r="Y64" s="10">
        <v>12.0</v>
      </c>
      <c r="Z64" s="6">
        <v>5352</v>
      </c>
      <c r="AA64" s="6" t="s">
        <v>180</v>
      </c>
    </row>
    <row r="65" spans="1:28">
      <c r="A65" s="1" t="s">
        <v>180</v>
      </c>
      <c r="B65" s="2" t="s">
        <v>29</v>
      </c>
      <c r="C65" s="2" t="s">
        <v>30</v>
      </c>
      <c r="D65" s="1" t="s">
        <v>31</v>
      </c>
      <c r="E65" s="2" t="s">
        <v>384</v>
      </c>
      <c r="F65" s="2" t="s">
        <v>385</v>
      </c>
      <c r="G65" s="1" t="s">
        <v>31</v>
      </c>
      <c r="H65" s="2"/>
      <c r="I65" s="1" t="s">
        <v>386</v>
      </c>
      <c r="J65" s="3">
        <v>5</v>
      </c>
      <c r="K65" s="2" t="s">
        <v>387</v>
      </c>
      <c r="L65" s="1">
        <v>3385703</v>
      </c>
      <c r="M65" s="4">
        <v>106.16</v>
      </c>
      <c r="N65" s="4">
        <v>0.0</v>
      </c>
      <c r="O65" s="4">
        <v>250.0</v>
      </c>
      <c r="P65" s="4">
        <v>0.0</v>
      </c>
      <c r="Q65" s="4">
        <v>0.0</v>
      </c>
      <c r="R65" s="4">
        <f>S65-W65-O65-P65-Q65</f>
        <v>-2.8421709430404E-14</v>
      </c>
      <c r="S65" s="4">
        <v>284.09</v>
      </c>
      <c r="T65" s="1">
        <v>80002</v>
      </c>
      <c r="U65" s="2" t="s">
        <v>388</v>
      </c>
      <c r="V65" s="2" t="s">
        <v>389</v>
      </c>
      <c r="W65" s="2">
        <v>34.09</v>
      </c>
      <c r="X65" s="3">
        <v>57695405000109</v>
      </c>
      <c r="Y65" s="5">
        <v>12.0</v>
      </c>
      <c r="Z65" s="1">
        <v>5352</v>
      </c>
      <c r="AA65" s="1" t="s">
        <v>180</v>
      </c>
    </row>
    <row r="66" spans="1:28">
      <c r="A66" s="6" t="s">
        <v>180</v>
      </c>
      <c r="B66" s="7" t="s">
        <v>29</v>
      </c>
      <c r="C66" s="7" t="s">
        <v>30</v>
      </c>
      <c r="D66" s="6" t="s">
        <v>31</v>
      </c>
      <c r="E66" s="7" t="s">
        <v>390</v>
      </c>
      <c r="F66" s="7" t="s">
        <v>224</v>
      </c>
      <c r="G66" s="6" t="s">
        <v>31</v>
      </c>
      <c r="H66" s="7"/>
      <c r="I66" s="6" t="s">
        <v>391</v>
      </c>
      <c r="J66" s="8">
        <v>5</v>
      </c>
      <c r="K66" s="7" t="s">
        <v>392</v>
      </c>
      <c r="L66" s="6">
        <v>3395012</v>
      </c>
      <c r="M66" s="9">
        <v>132.5</v>
      </c>
      <c r="N66" s="9">
        <v>0.0</v>
      </c>
      <c r="O66" s="9">
        <v>250.0</v>
      </c>
      <c r="P66" s="9">
        <v>0.0</v>
      </c>
      <c r="Q66" s="9">
        <v>0.0</v>
      </c>
      <c r="R66" s="9">
        <f>S66-W66-O66-P66-Q66</f>
        <v>-2.8421709430404E-14</v>
      </c>
      <c r="S66" s="9">
        <v>284.09</v>
      </c>
      <c r="T66" s="6">
        <v>80002</v>
      </c>
      <c r="U66" s="7" t="s">
        <v>393</v>
      </c>
      <c r="V66" s="7" t="s">
        <v>394</v>
      </c>
      <c r="W66" s="7">
        <v>34.09</v>
      </c>
      <c r="X66" s="8">
        <v>57695405000109</v>
      </c>
      <c r="Y66" s="10">
        <v>12.0</v>
      </c>
      <c r="Z66" s="6">
        <v>5352</v>
      </c>
      <c r="AA66" s="6" t="s">
        <v>180</v>
      </c>
    </row>
    <row r="67" spans="1:28">
      <c r="A67" s="1" t="s">
        <v>180</v>
      </c>
      <c r="B67" s="2" t="s">
        <v>29</v>
      </c>
      <c r="C67" s="2" t="s">
        <v>30</v>
      </c>
      <c r="D67" s="1" t="s">
        <v>31</v>
      </c>
      <c r="E67" s="2" t="s">
        <v>395</v>
      </c>
      <c r="F67" s="2" t="s">
        <v>396</v>
      </c>
      <c r="G67" s="1" t="s">
        <v>31</v>
      </c>
      <c r="H67" s="2"/>
      <c r="I67" s="1" t="s">
        <v>397</v>
      </c>
      <c r="J67" s="3">
        <v>5</v>
      </c>
      <c r="K67" s="2" t="s">
        <v>398</v>
      </c>
      <c r="L67" s="1">
        <v>3362089</v>
      </c>
      <c r="M67" s="4">
        <v>195.9</v>
      </c>
      <c r="N67" s="4">
        <v>0.0</v>
      </c>
      <c r="O67" s="4">
        <v>295.0</v>
      </c>
      <c r="P67" s="4">
        <v>0.0</v>
      </c>
      <c r="Q67" s="4">
        <v>0.0</v>
      </c>
      <c r="R67" s="4">
        <f>S67-W67-O67-P67-Q67</f>
        <v>0</v>
      </c>
      <c r="S67" s="4">
        <v>335.23</v>
      </c>
      <c r="T67" s="1">
        <v>80002</v>
      </c>
      <c r="U67" s="2" t="s">
        <v>399</v>
      </c>
      <c r="V67" s="2" t="s">
        <v>400</v>
      </c>
      <c r="W67" s="2">
        <v>40.23</v>
      </c>
      <c r="X67" s="3">
        <v>57695405000109</v>
      </c>
      <c r="Y67" s="5">
        <v>12.0</v>
      </c>
      <c r="Z67" s="1">
        <v>5352</v>
      </c>
      <c r="AA67" s="1" t="s">
        <v>180</v>
      </c>
    </row>
    <row r="68" spans="1:28">
      <c r="A68" s="6" t="s">
        <v>180</v>
      </c>
      <c r="B68" s="7" t="s">
        <v>29</v>
      </c>
      <c r="C68" s="7" t="s">
        <v>30</v>
      </c>
      <c r="D68" s="6" t="s">
        <v>31</v>
      </c>
      <c r="E68" s="7" t="s">
        <v>106</v>
      </c>
      <c r="F68" s="7" t="s">
        <v>107</v>
      </c>
      <c r="G68" s="6" t="s">
        <v>31</v>
      </c>
      <c r="H68" s="7"/>
      <c r="I68" s="6" t="s">
        <v>401</v>
      </c>
      <c r="J68" s="8">
        <v>5</v>
      </c>
      <c r="K68" s="7" t="s">
        <v>402</v>
      </c>
      <c r="L68" s="6">
        <v>3373063</v>
      </c>
      <c r="M68" s="9">
        <v>2160.0</v>
      </c>
      <c r="N68" s="9">
        <v>0.0</v>
      </c>
      <c r="O68" s="9">
        <v>295.0</v>
      </c>
      <c r="P68" s="9">
        <v>0.0</v>
      </c>
      <c r="Q68" s="9">
        <v>0.0</v>
      </c>
      <c r="R68" s="9">
        <f>S68-W68-O68-P68-Q68</f>
        <v>0</v>
      </c>
      <c r="S68" s="9">
        <v>335.23</v>
      </c>
      <c r="T68" s="6">
        <v>80002</v>
      </c>
      <c r="U68" s="7" t="s">
        <v>403</v>
      </c>
      <c r="V68" s="7" t="s">
        <v>404</v>
      </c>
      <c r="W68" s="7">
        <v>40.23</v>
      </c>
      <c r="X68" s="8">
        <v>57695405000109</v>
      </c>
      <c r="Y68" s="10">
        <v>12.0</v>
      </c>
      <c r="Z68" s="6">
        <v>5352</v>
      </c>
      <c r="AA68" s="6" t="s">
        <v>180</v>
      </c>
    </row>
    <row r="69" spans="1:28">
      <c r="A69" s="1" t="s">
        <v>180</v>
      </c>
      <c r="B69" s="2" t="s">
        <v>29</v>
      </c>
      <c r="C69" s="2" t="s">
        <v>30</v>
      </c>
      <c r="D69" s="1" t="s">
        <v>31</v>
      </c>
      <c r="E69" s="2" t="s">
        <v>258</v>
      </c>
      <c r="F69" s="2" t="s">
        <v>107</v>
      </c>
      <c r="G69" s="1" t="s">
        <v>31</v>
      </c>
      <c r="H69" s="2"/>
      <c r="I69" s="1" t="s">
        <v>405</v>
      </c>
      <c r="J69" s="3">
        <v>5</v>
      </c>
      <c r="K69" s="2" t="s">
        <v>406</v>
      </c>
      <c r="L69" s="1">
        <v>3373102</v>
      </c>
      <c r="M69" s="4">
        <v>506.66</v>
      </c>
      <c r="N69" s="4">
        <v>0.0</v>
      </c>
      <c r="O69" s="4">
        <v>250.0</v>
      </c>
      <c r="P69" s="4">
        <v>0.0</v>
      </c>
      <c r="Q69" s="4">
        <v>0.0</v>
      </c>
      <c r="R69" s="4">
        <f>S69-W69-O69-P69-Q69</f>
        <v>-2.8421709430404E-14</v>
      </c>
      <c r="S69" s="4">
        <v>284.09</v>
      </c>
      <c r="T69" s="1">
        <v>80002</v>
      </c>
      <c r="U69" s="2" t="s">
        <v>407</v>
      </c>
      <c r="V69" s="2" t="s">
        <v>408</v>
      </c>
      <c r="W69" s="2">
        <v>34.09</v>
      </c>
      <c r="X69" s="3">
        <v>57695405000109</v>
      </c>
      <c r="Y69" s="5">
        <v>12.0</v>
      </c>
      <c r="Z69" s="1">
        <v>5352</v>
      </c>
      <c r="AA69" s="1" t="s">
        <v>180</v>
      </c>
    </row>
    <row r="70" spans="1:28">
      <c r="A70" s="6" t="s">
        <v>180</v>
      </c>
      <c r="B70" s="7" t="s">
        <v>29</v>
      </c>
      <c r="C70" s="7" t="s">
        <v>30</v>
      </c>
      <c r="D70" s="6" t="s">
        <v>31</v>
      </c>
      <c r="E70" s="7" t="s">
        <v>106</v>
      </c>
      <c r="F70" s="7" t="s">
        <v>107</v>
      </c>
      <c r="G70" s="6" t="s">
        <v>31</v>
      </c>
      <c r="H70" s="7"/>
      <c r="I70" s="6" t="s">
        <v>409</v>
      </c>
      <c r="J70" s="8">
        <v>5</v>
      </c>
      <c r="K70" s="7" t="s">
        <v>109</v>
      </c>
      <c r="L70" s="6">
        <v>3404476</v>
      </c>
      <c r="M70" s="9">
        <v>1371.3</v>
      </c>
      <c r="N70" s="9">
        <v>0.0</v>
      </c>
      <c r="O70" s="9">
        <v>340.0</v>
      </c>
      <c r="P70" s="9">
        <v>0.0</v>
      </c>
      <c r="Q70" s="9">
        <v>0.0</v>
      </c>
      <c r="R70" s="9">
        <f>S70-W70-O70-P70-Q70</f>
        <v>0</v>
      </c>
      <c r="S70" s="9">
        <v>386.36</v>
      </c>
      <c r="T70" s="6">
        <v>80002</v>
      </c>
      <c r="U70" s="7" t="s">
        <v>410</v>
      </c>
      <c r="V70" s="7" t="s">
        <v>411</v>
      </c>
      <c r="W70" s="7">
        <v>46.36</v>
      </c>
      <c r="X70" s="8">
        <v>57695405000109</v>
      </c>
      <c r="Y70" s="10">
        <v>12.0</v>
      </c>
      <c r="Z70" s="6">
        <v>5352</v>
      </c>
      <c r="AA70" s="6" t="s">
        <v>180</v>
      </c>
    </row>
    <row r="71" spans="1:28">
      <c r="A71" s="1" t="s">
        <v>412</v>
      </c>
      <c r="B71" s="2" t="s">
        <v>29</v>
      </c>
      <c r="C71" s="2" t="s">
        <v>30</v>
      </c>
      <c r="D71" s="1" t="s">
        <v>31</v>
      </c>
      <c r="E71" s="2" t="s">
        <v>40</v>
      </c>
      <c r="F71" s="2" t="s">
        <v>41</v>
      </c>
      <c r="G71" s="1" t="s">
        <v>31</v>
      </c>
      <c r="H71" s="2"/>
      <c r="I71" s="1" t="s">
        <v>413</v>
      </c>
      <c r="J71" s="3">
        <v>5</v>
      </c>
      <c r="K71" s="2" t="s">
        <v>414</v>
      </c>
      <c r="L71" s="1">
        <v>3408719</v>
      </c>
      <c r="M71" s="4">
        <v>5094.9</v>
      </c>
      <c r="N71" s="4">
        <v>354033.85</v>
      </c>
      <c r="O71" s="4">
        <v>1852.01</v>
      </c>
      <c r="P71" s="4">
        <v>0.0</v>
      </c>
      <c r="Q71" s="4">
        <v>0.0</v>
      </c>
      <c r="R71" s="4">
        <f>S71-W71-O71-P71-Q71</f>
        <v>427.02</v>
      </c>
      <c r="S71" s="4">
        <v>2589.81</v>
      </c>
      <c r="T71" s="1">
        <v>80000</v>
      </c>
      <c r="U71" s="2" t="s">
        <v>415</v>
      </c>
      <c r="V71" s="2" t="s">
        <v>416</v>
      </c>
      <c r="W71" s="2">
        <v>310.78</v>
      </c>
      <c r="X71" s="3">
        <v>57695405000109</v>
      </c>
      <c r="Y71" s="5">
        <v>12.0</v>
      </c>
      <c r="Z71" s="1">
        <v>5352</v>
      </c>
      <c r="AA71" s="1" t="s">
        <v>417</v>
      </c>
    </row>
    <row r="72" spans="1:28">
      <c r="A72" s="6" t="s">
        <v>412</v>
      </c>
      <c r="B72" s="7" t="s">
        <v>29</v>
      </c>
      <c r="C72" s="7" t="s">
        <v>30</v>
      </c>
      <c r="D72" s="6" t="s">
        <v>31</v>
      </c>
      <c r="E72" s="7" t="s">
        <v>238</v>
      </c>
      <c r="F72" s="7" t="s">
        <v>239</v>
      </c>
      <c r="G72" s="6" t="s">
        <v>31</v>
      </c>
      <c r="H72" s="7"/>
      <c r="I72" s="6" t="s">
        <v>418</v>
      </c>
      <c r="J72" s="8">
        <v>5</v>
      </c>
      <c r="K72" s="7" t="s">
        <v>419</v>
      </c>
      <c r="L72" s="6">
        <v>3408731</v>
      </c>
      <c r="M72" s="9">
        <v>201.27</v>
      </c>
      <c r="N72" s="9">
        <v>55611.96</v>
      </c>
      <c r="O72" s="9">
        <v>87.15</v>
      </c>
      <c r="P72" s="9">
        <v>0.0</v>
      </c>
      <c r="Q72" s="9">
        <v>31.14</v>
      </c>
      <c r="R72" s="9">
        <f>S72-W72-O72-P72-Q72</f>
        <v>-1.4210854715202E-14</v>
      </c>
      <c r="S72" s="9">
        <v>134.42</v>
      </c>
      <c r="T72" s="6">
        <v>80000</v>
      </c>
      <c r="U72" s="7" t="s">
        <v>420</v>
      </c>
      <c r="V72" s="7" t="s">
        <v>421</v>
      </c>
      <c r="W72" s="7">
        <v>16.13</v>
      </c>
      <c r="X72" s="8">
        <v>57695405000109</v>
      </c>
      <c r="Y72" s="10">
        <v>12.0</v>
      </c>
      <c r="Z72" s="6">
        <v>5352</v>
      </c>
      <c r="AA72" s="6" t="s">
        <v>313</v>
      </c>
    </row>
    <row r="73" spans="1:28">
      <c r="A73" s="1" t="s">
        <v>412</v>
      </c>
      <c r="B73" s="2" t="s">
        <v>29</v>
      </c>
      <c r="C73" s="2" t="s">
        <v>30</v>
      </c>
      <c r="D73" s="1" t="s">
        <v>31</v>
      </c>
      <c r="E73" s="2" t="s">
        <v>90</v>
      </c>
      <c r="F73" s="2" t="s">
        <v>91</v>
      </c>
      <c r="G73" s="1" t="s">
        <v>31</v>
      </c>
      <c r="H73" s="2"/>
      <c r="I73" s="1" t="s">
        <v>422</v>
      </c>
      <c r="J73" s="3">
        <v>5</v>
      </c>
      <c r="K73" s="2" t="s">
        <v>423</v>
      </c>
      <c r="L73" s="1">
        <v>3408742</v>
      </c>
      <c r="M73" s="4">
        <v>107.5</v>
      </c>
      <c r="N73" s="4">
        <v>12655.66</v>
      </c>
      <c r="O73" s="4">
        <v>596.02</v>
      </c>
      <c r="P73" s="4">
        <v>0.0</v>
      </c>
      <c r="Q73" s="4">
        <v>6.33</v>
      </c>
      <c r="R73" s="4">
        <f>S73-W73-O73-P73-Q73</f>
        <v>4.0856207306206E-14</v>
      </c>
      <c r="S73" s="4">
        <v>684.49</v>
      </c>
      <c r="T73" s="1">
        <v>80000</v>
      </c>
      <c r="U73" s="2" t="s">
        <v>424</v>
      </c>
      <c r="V73" s="2" t="s">
        <v>425</v>
      </c>
      <c r="W73" s="2">
        <v>82.14</v>
      </c>
      <c r="X73" s="3">
        <v>57695405000109</v>
      </c>
      <c r="Y73" s="5">
        <v>12.0</v>
      </c>
      <c r="Z73" s="1">
        <v>5352</v>
      </c>
      <c r="AA73" s="1" t="s">
        <v>313</v>
      </c>
    </row>
    <row r="74" spans="1:28">
      <c r="A74" s="6" t="s">
        <v>412</v>
      </c>
      <c r="B74" s="7" t="s">
        <v>29</v>
      </c>
      <c r="C74" s="7" t="s">
        <v>30</v>
      </c>
      <c r="D74" s="6" t="s">
        <v>31</v>
      </c>
      <c r="E74" s="7" t="s">
        <v>331</v>
      </c>
      <c r="F74" s="7" t="s">
        <v>332</v>
      </c>
      <c r="G74" s="6" t="s">
        <v>31</v>
      </c>
      <c r="H74" s="7"/>
      <c r="I74" s="6" t="s">
        <v>426</v>
      </c>
      <c r="J74" s="8">
        <v>5</v>
      </c>
      <c r="K74" s="7" t="s">
        <v>427</v>
      </c>
      <c r="L74" s="6">
        <v>3408716</v>
      </c>
      <c r="M74" s="9">
        <v>42.8</v>
      </c>
      <c r="N74" s="9">
        <v>3720.82</v>
      </c>
      <c r="O74" s="9">
        <v>47.64</v>
      </c>
      <c r="P74" s="9">
        <v>0.0</v>
      </c>
      <c r="Q74" s="9">
        <v>2.08</v>
      </c>
      <c r="R74" s="9">
        <f>S74-W74-O74-P74-Q74</f>
        <v>-1.7763568394003E-15</v>
      </c>
      <c r="S74" s="9">
        <v>56.5</v>
      </c>
      <c r="T74" s="6">
        <v>80000</v>
      </c>
      <c r="U74" s="7" t="s">
        <v>428</v>
      </c>
      <c r="V74" s="7" t="s">
        <v>429</v>
      </c>
      <c r="W74" s="7">
        <v>6.78</v>
      </c>
      <c r="X74" s="8">
        <v>57695405000109</v>
      </c>
      <c r="Y74" s="10">
        <v>12.0</v>
      </c>
      <c r="Z74" s="6">
        <v>5352</v>
      </c>
      <c r="AA74" s="6" t="s">
        <v>313</v>
      </c>
    </row>
    <row r="75" spans="1:28">
      <c r="A75" s="1" t="s">
        <v>313</v>
      </c>
      <c r="B75" s="2" t="s">
        <v>29</v>
      </c>
      <c r="C75" s="2" t="s">
        <v>30</v>
      </c>
      <c r="D75" s="1" t="s">
        <v>31</v>
      </c>
      <c r="E75" s="2" t="s">
        <v>430</v>
      </c>
      <c r="F75" s="2" t="s">
        <v>431</v>
      </c>
      <c r="G75" s="1" t="s">
        <v>169</v>
      </c>
      <c r="H75" s="2" t="s">
        <v>432</v>
      </c>
      <c r="I75" s="1" t="s">
        <v>433</v>
      </c>
      <c r="J75" s="3">
        <v>5</v>
      </c>
      <c r="K75" s="2" t="s">
        <v>434</v>
      </c>
      <c r="L75" s="1">
        <v>3408734</v>
      </c>
      <c r="M75" s="4">
        <v>318.0</v>
      </c>
      <c r="N75" s="4">
        <v>20152.38</v>
      </c>
      <c r="O75" s="4">
        <v>84.91</v>
      </c>
      <c r="P75" s="4">
        <v>0.0</v>
      </c>
      <c r="Q75" s="4">
        <v>11.29</v>
      </c>
      <c r="R75" s="4">
        <f>S75-W75-O75-P75-Q75</f>
        <v>-7.105427357601E-15</v>
      </c>
      <c r="S75" s="4">
        <v>109.32</v>
      </c>
      <c r="T75" s="1">
        <v>79999</v>
      </c>
      <c r="U75" s="2" t="s">
        <v>435</v>
      </c>
      <c r="V75" s="2" t="s">
        <v>436</v>
      </c>
      <c r="W75" s="2">
        <v>13.12</v>
      </c>
      <c r="X75" s="3">
        <v>57695405000109</v>
      </c>
      <c r="Y75" s="5">
        <v>12.0</v>
      </c>
      <c r="Z75" s="1">
        <v>5352</v>
      </c>
      <c r="AA75" s="1" t="s">
        <v>313</v>
      </c>
    </row>
    <row r="76" spans="1:28">
      <c r="A76" s="6" t="s">
        <v>313</v>
      </c>
      <c r="B76" s="7" t="s">
        <v>29</v>
      </c>
      <c r="C76" s="7" t="s">
        <v>30</v>
      </c>
      <c r="D76" s="6" t="s">
        <v>31</v>
      </c>
      <c r="E76" s="7" t="s">
        <v>223</v>
      </c>
      <c r="F76" s="7" t="s">
        <v>224</v>
      </c>
      <c r="G76" s="6" t="s">
        <v>31</v>
      </c>
      <c r="H76" s="7"/>
      <c r="I76" s="6" t="s">
        <v>437</v>
      </c>
      <c r="J76" s="8">
        <v>5</v>
      </c>
      <c r="K76" s="7" t="s">
        <v>438</v>
      </c>
      <c r="L76" s="6">
        <v>3408697</v>
      </c>
      <c r="M76" s="9">
        <v>195.9</v>
      </c>
      <c r="N76" s="9">
        <v>46560.24</v>
      </c>
      <c r="O76" s="9">
        <v>65.27</v>
      </c>
      <c r="P76" s="9">
        <v>0.0</v>
      </c>
      <c r="Q76" s="9">
        <v>26.07</v>
      </c>
      <c r="R76" s="9">
        <f>S76-W76-O76-P76-Q76</f>
        <v>7.105427357601E-15</v>
      </c>
      <c r="S76" s="9">
        <v>103.8</v>
      </c>
      <c r="T76" s="6">
        <v>79999</v>
      </c>
      <c r="U76" s="7" t="s">
        <v>439</v>
      </c>
      <c r="V76" s="7" t="s">
        <v>440</v>
      </c>
      <c r="W76" s="7">
        <v>12.46</v>
      </c>
      <c r="X76" s="8">
        <v>57695405000109</v>
      </c>
      <c r="Y76" s="10">
        <v>12.0</v>
      </c>
      <c r="Z76" s="6">
        <v>5352</v>
      </c>
      <c r="AA76" s="6" t="s">
        <v>313</v>
      </c>
    </row>
    <row r="77" spans="1:28">
      <c r="A77" s="1" t="s">
        <v>313</v>
      </c>
      <c r="B77" s="2" t="s">
        <v>29</v>
      </c>
      <c r="C77" s="2" t="s">
        <v>30</v>
      </c>
      <c r="D77" s="1" t="s">
        <v>31</v>
      </c>
      <c r="E77" s="2" t="s">
        <v>441</v>
      </c>
      <c r="F77" s="2" t="s">
        <v>442</v>
      </c>
      <c r="G77" s="1" t="s">
        <v>443</v>
      </c>
      <c r="H77" s="2" t="s">
        <v>34</v>
      </c>
      <c r="I77" s="1" t="s">
        <v>444</v>
      </c>
      <c r="J77" s="3">
        <v>5</v>
      </c>
      <c r="K77" s="2" t="s">
        <v>445</v>
      </c>
      <c r="L77" s="1">
        <v>3408741</v>
      </c>
      <c r="M77" s="4">
        <v>371.56</v>
      </c>
      <c r="N77" s="4">
        <v>17613.33</v>
      </c>
      <c r="O77" s="4">
        <v>140.43</v>
      </c>
      <c r="P77" s="4">
        <v>0.0</v>
      </c>
      <c r="Q77" s="4">
        <v>9.86</v>
      </c>
      <c r="R77" s="4">
        <f>S77-W77-O77-P77-Q77</f>
        <v>-1.4210854715202E-14</v>
      </c>
      <c r="S77" s="4">
        <v>170.78</v>
      </c>
      <c r="T77" s="1">
        <v>79999</v>
      </c>
      <c r="U77" s="2" t="s">
        <v>446</v>
      </c>
      <c r="V77" s="2" t="s">
        <v>447</v>
      </c>
      <c r="W77" s="2">
        <v>20.49</v>
      </c>
      <c r="X77" s="3">
        <v>57695405000109</v>
      </c>
      <c r="Y77" s="5">
        <v>12.0</v>
      </c>
      <c r="Z77" s="1">
        <v>5352</v>
      </c>
      <c r="AA77" s="1" t="s">
        <v>313</v>
      </c>
    </row>
    <row r="78" spans="1:28">
      <c r="A78" s="6" t="s">
        <v>313</v>
      </c>
      <c r="B78" s="7" t="s">
        <v>29</v>
      </c>
      <c r="C78" s="7" t="s">
        <v>30</v>
      </c>
      <c r="D78" s="6" t="s">
        <v>31</v>
      </c>
      <c r="E78" s="7" t="s">
        <v>448</v>
      </c>
      <c r="F78" s="7" t="s">
        <v>131</v>
      </c>
      <c r="G78" s="6" t="s">
        <v>31</v>
      </c>
      <c r="H78" s="7"/>
      <c r="I78" s="6" t="s">
        <v>449</v>
      </c>
      <c r="J78" s="8">
        <v>5</v>
      </c>
      <c r="K78" s="7" t="s">
        <v>450</v>
      </c>
      <c r="L78" s="6">
        <v>3408735</v>
      </c>
      <c r="M78" s="9">
        <v>691.35</v>
      </c>
      <c r="N78" s="9">
        <v>35438.38</v>
      </c>
      <c r="O78" s="9">
        <v>161.81</v>
      </c>
      <c r="P78" s="9">
        <v>0.0</v>
      </c>
      <c r="Q78" s="9">
        <v>19.85</v>
      </c>
      <c r="R78" s="9">
        <f>S78-W78-O78-P78-Q78</f>
        <v>-7.105427357601E-15</v>
      </c>
      <c r="S78" s="9">
        <v>206.43</v>
      </c>
      <c r="T78" s="6">
        <v>79999</v>
      </c>
      <c r="U78" s="7" t="s">
        <v>451</v>
      </c>
      <c r="V78" s="7" t="s">
        <v>452</v>
      </c>
      <c r="W78" s="7">
        <v>24.77</v>
      </c>
      <c r="X78" s="8">
        <v>57695405000109</v>
      </c>
      <c r="Y78" s="10">
        <v>12.0</v>
      </c>
      <c r="Z78" s="6">
        <v>5352</v>
      </c>
      <c r="AA78" s="6" t="s">
        <v>313</v>
      </c>
    </row>
    <row r="79" spans="1:28">
      <c r="A79" s="1" t="s">
        <v>313</v>
      </c>
      <c r="B79" s="2" t="s">
        <v>29</v>
      </c>
      <c r="C79" s="2" t="s">
        <v>30</v>
      </c>
      <c r="D79" s="1" t="s">
        <v>31</v>
      </c>
      <c r="E79" s="2" t="s">
        <v>448</v>
      </c>
      <c r="F79" s="2" t="s">
        <v>131</v>
      </c>
      <c r="G79" s="1" t="s">
        <v>31</v>
      </c>
      <c r="H79" s="2"/>
      <c r="I79" s="1" t="s">
        <v>453</v>
      </c>
      <c r="J79" s="3">
        <v>5</v>
      </c>
      <c r="K79" s="2" t="s">
        <v>454</v>
      </c>
      <c r="L79" s="1">
        <v>3408735</v>
      </c>
      <c r="M79" s="4">
        <v>53.0</v>
      </c>
      <c r="N79" s="4">
        <v>56463.92</v>
      </c>
      <c r="O79" s="4">
        <v>0.0</v>
      </c>
      <c r="P79" s="4">
        <v>0.0</v>
      </c>
      <c r="Q79" s="4">
        <v>28.23</v>
      </c>
      <c r="R79" s="4">
        <f>S79-W79-O79-P79-Q79</f>
        <v>-3.5527136788005E-15</v>
      </c>
      <c r="S79" s="4">
        <v>32.08</v>
      </c>
      <c r="T79" s="1">
        <v>79999</v>
      </c>
      <c r="U79" s="2" t="s">
        <v>451</v>
      </c>
      <c r="V79" s="2" t="s">
        <v>455</v>
      </c>
      <c r="W79" s="2">
        <v>3.85</v>
      </c>
      <c r="X79" s="3">
        <v>57695405000109</v>
      </c>
      <c r="Y79" s="5">
        <v>12.0</v>
      </c>
      <c r="Z79" s="1">
        <v>5352</v>
      </c>
      <c r="AA79" s="1" t="s">
        <v>313</v>
      </c>
    </row>
    <row r="80" spans="1:28">
      <c r="A80" s="6" t="s">
        <v>313</v>
      </c>
      <c r="B80" s="7" t="s">
        <v>29</v>
      </c>
      <c r="C80" s="7" t="s">
        <v>30</v>
      </c>
      <c r="D80" s="6" t="s">
        <v>31</v>
      </c>
      <c r="E80" s="7" t="s">
        <v>456</v>
      </c>
      <c r="F80" s="7" t="s">
        <v>197</v>
      </c>
      <c r="G80" s="6" t="s">
        <v>31</v>
      </c>
      <c r="H80" s="7"/>
      <c r="I80" s="6" t="s">
        <v>457</v>
      </c>
      <c r="J80" s="8">
        <v>5</v>
      </c>
      <c r="K80" s="7" t="s">
        <v>458</v>
      </c>
      <c r="L80" s="6">
        <v>3408717</v>
      </c>
      <c r="M80" s="9">
        <v>52.8</v>
      </c>
      <c r="N80" s="9">
        <v>5868.45</v>
      </c>
      <c r="O80" s="9">
        <v>296.77</v>
      </c>
      <c r="P80" s="9">
        <v>0.0</v>
      </c>
      <c r="Q80" s="9">
        <v>2.93</v>
      </c>
      <c r="R80" s="9">
        <f>S80-W80-O80-P80-Q80</f>
        <v>6.6613381477509E-15</v>
      </c>
      <c r="S80" s="9">
        <v>340.57</v>
      </c>
      <c r="T80" s="6">
        <v>79999</v>
      </c>
      <c r="U80" s="7" t="s">
        <v>459</v>
      </c>
      <c r="V80" s="7" t="s">
        <v>460</v>
      </c>
      <c r="W80" s="7">
        <v>40.87</v>
      </c>
      <c r="X80" s="8">
        <v>57695405000109</v>
      </c>
      <c r="Y80" s="10">
        <v>12.0</v>
      </c>
      <c r="Z80" s="6">
        <v>5352</v>
      </c>
      <c r="AA80" s="6" t="s">
        <v>313</v>
      </c>
    </row>
    <row r="81" spans="1:28">
      <c r="A81" s="1" t="s">
        <v>313</v>
      </c>
      <c r="B81" s="2" t="s">
        <v>29</v>
      </c>
      <c r="C81" s="2" t="s">
        <v>30</v>
      </c>
      <c r="D81" s="1" t="s">
        <v>31</v>
      </c>
      <c r="E81" s="2" t="s">
        <v>285</v>
      </c>
      <c r="F81" s="2" t="s">
        <v>286</v>
      </c>
      <c r="G81" s="1" t="s">
        <v>287</v>
      </c>
      <c r="H81" s="2" t="s">
        <v>288</v>
      </c>
      <c r="I81" s="1" t="s">
        <v>461</v>
      </c>
      <c r="J81" s="3">
        <v>5</v>
      </c>
      <c r="K81" s="2" t="s">
        <v>462</v>
      </c>
      <c r="L81" s="1">
        <v>3409059</v>
      </c>
      <c r="M81" s="4">
        <v>53.08</v>
      </c>
      <c r="N81" s="4">
        <v>11791.29</v>
      </c>
      <c r="O81" s="4">
        <v>47.64</v>
      </c>
      <c r="P81" s="4">
        <v>0.0</v>
      </c>
      <c r="Q81" s="4">
        <v>6.6</v>
      </c>
      <c r="R81" s="4">
        <f>S81-W81-O81-P81-Q81</f>
        <v>1.7763568394003E-15</v>
      </c>
      <c r="S81" s="4">
        <v>61.64</v>
      </c>
      <c r="T81" s="1">
        <v>79999</v>
      </c>
      <c r="U81" s="2" t="s">
        <v>463</v>
      </c>
      <c r="V81" s="2" t="s">
        <v>464</v>
      </c>
      <c r="W81" s="2">
        <v>7.4</v>
      </c>
      <c r="X81" s="3">
        <v>57695405000109</v>
      </c>
      <c r="Y81" s="5">
        <v>12.0</v>
      </c>
      <c r="Z81" s="1">
        <v>5352</v>
      </c>
      <c r="AA81" s="1" t="s">
        <v>313</v>
      </c>
    </row>
    <row r="82" spans="1:28">
      <c r="A82" s="6" t="s">
        <v>313</v>
      </c>
      <c r="B82" s="7" t="s">
        <v>29</v>
      </c>
      <c r="C82" s="7" t="s">
        <v>30</v>
      </c>
      <c r="D82" s="6" t="s">
        <v>31</v>
      </c>
      <c r="E82" s="7" t="s">
        <v>120</v>
      </c>
      <c r="F82" s="7" t="s">
        <v>121</v>
      </c>
      <c r="G82" s="6" t="s">
        <v>31</v>
      </c>
      <c r="H82" s="7"/>
      <c r="I82" s="6" t="s">
        <v>465</v>
      </c>
      <c r="J82" s="8">
        <v>5</v>
      </c>
      <c r="K82" s="7" t="s">
        <v>466</v>
      </c>
      <c r="L82" s="6">
        <v>3408720</v>
      </c>
      <c r="M82" s="9">
        <v>195.9</v>
      </c>
      <c r="N82" s="9">
        <v>15372.0</v>
      </c>
      <c r="O82" s="9">
        <v>65.46</v>
      </c>
      <c r="P82" s="9">
        <v>0.0</v>
      </c>
      <c r="Q82" s="9">
        <v>8.61</v>
      </c>
      <c r="R82" s="9">
        <f>S82-W82-O82-P82-Q82</f>
        <v>1.4210854715202E-14</v>
      </c>
      <c r="S82" s="9">
        <v>84.17</v>
      </c>
      <c r="T82" s="6">
        <v>79999</v>
      </c>
      <c r="U82" s="7" t="s">
        <v>467</v>
      </c>
      <c r="V82" s="7" t="s">
        <v>468</v>
      </c>
      <c r="W82" s="7">
        <v>10.1</v>
      </c>
      <c r="X82" s="8">
        <v>57695405000109</v>
      </c>
      <c r="Y82" s="10">
        <v>12.0</v>
      </c>
      <c r="Z82" s="6">
        <v>5352</v>
      </c>
      <c r="AA82" s="6" t="s">
        <v>313</v>
      </c>
    </row>
    <row r="83" spans="1:28">
      <c r="A83" s="1" t="s">
        <v>313</v>
      </c>
      <c r="B83" s="2" t="s">
        <v>29</v>
      </c>
      <c r="C83" s="2" t="s">
        <v>30</v>
      </c>
      <c r="D83" s="1" t="s">
        <v>31</v>
      </c>
      <c r="E83" s="2" t="s">
        <v>233</v>
      </c>
      <c r="F83" s="2" t="s">
        <v>121</v>
      </c>
      <c r="G83" s="1" t="s">
        <v>31</v>
      </c>
      <c r="H83" s="2"/>
      <c r="I83" s="1" t="s">
        <v>469</v>
      </c>
      <c r="J83" s="3">
        <v>5</v>
      </c>
      <c r="K83" s="2" t="s">
        <v>470</v>
      </c>
      <c r="L83" s="1">
        <v>3408732</v>
      </c>
      <c r="M83" s="4">
        <v>26.54</v>
      </c>
      <c r="N83" s="4">
        <v>32564.87</v>
      </c>
      <c r="O83" s="4">
        <v>33.35</v>
      </c>
      <c r="P83" s="4">
        <v>0.0</v>
      </c>
      <c r="Q83" s="4">
        <v>18.24</v>
      </c>
      <c r="R83" s="4">
        <f>S83-W83-O83-P83-Q83</f>
        <v>3.5527136788005E-15</v>
      </c>
      <c r="S83" s="4">
        <v>58.63</v>
      </c>
      <c r="T83" s="1">
        <v>79999</v>
      </c>
      <c r="U83" s="2" t="s">
        <v>471</v>
      </c>
      <c r="V83" s="2" t="s">
        <v>472</v>
      </c>
      <c r="W83" s="2">
        <v>7.04</v>
      </c>
      <c r="X83" s="3">
        <v>57695405000109</v>
      </c>
      <c r="Y83" s="5">
        <v>12.0</v>
      </c>
      <c r="Z83" s="1">
        <v>5352</v>
      </c>
      <c r="AA83" s="1" t="s">
        <v>313</v>
      </c>
    </row>
    <row r="84" spans="1:28">
      <c r="A84" s="6" t="s">
        <v>313</v>
      </c>
      <c r="B84" s="7" t="s">
        <v>29</v>
      </c>
      <c r="C84" s="7" t="s">
        <v>30</v>
      </c>
      <c r="D84" s="6" t="s">
        <v>31</v>
      </c>
      <c r="E84" s="7" t="s">
        <v>337</v>
      </c>
      <c r="F84" s="7" t="s">
        <v>47</v>
      </c>
      <c r="G84" s="6" t="s">
        <v>31</v>
      </c>
      <c r="H84" s="7" t="s">
        <v>338</v>
      </c>
      <c r="I84" s="6" t="s">
        <v>473</v>
      </c>
      <c r="J84" s="8">
        <v>5</v>
      </c>
      <c r="K84" s="7" t="s">
        <v>474</v>
      </c>
      <c r="L84" s="6">
        <v>3407052</v>
      </c>
      <c r="M84" s="9">
        <v>185.78</v>
      </c>
      <c r="N84" s="9">
        <v>0.0</v>
      </c>
      <c r="O84" s="9">
        <v>398.24</v>
      </c>
      <c r="P84" s="9">
        <v>0.0</v>
      </c>
      <c r="Q84" s="9">
        <v>0.0</v>
      </c>
      <c r="R84" s="9">
        <f>S84-W84-O84-P84-Q84</f>
        <v>0</v>
      </c>
      <c r="S84" s="9">
        <v>452.55</v>
      </c>
      <c r="T84" s="6">
        <v>80002</v>
      </c>
      <c r="U84" s="7" t="s">
        <v>475</v>
      </c>
      <c r="V84" s="7" t="s">
        <v>476</v>
      </c>
      <c r="W84" s="7">
        <v>54.31</v>
      </c>
      <c r="X84" s="8">
        <v>57695405000109</v>
      </c>
      <c r="Y84" s="10">
        <v>12.0</v>
      </c>
      <c r="Z84" s="6">
        <v>5352</v>
      </c>
      <c r="AA84" s="6" t="s">
        <v>313</v>
      </c>
    </row>
    <row r="85" spans="1:28">
      <c r="A85" s="1" t="s">
        <v>313</v>
      </c>
      <c r="B85" s="2" t="s">
        <v>29</v>
      </c>
      <c r="C85" s="2" t="s">
        <v>30</v>
      </c>
      <c r="D85" s="1" t="s">
        <v>31</v>
      </c>
      <c r="E85" s="2" t="s">
        <v>477</v>
      </c>
      <c r="F85" s="2" t="s">
        <v>478</v>
      </c>
      <c r="G85" s="1" t="s">
        <v>31</v>
      </c>
      <c r="H85" s="2"/>
      <c r="I85" s="1" t="s">
        <v>479</v>
      </c>
      <c r="J85" s="3">
        <v>5</v>
      </c>
      <c r="K85" s="2" t="s">
        <v>480</v>
      </c>
      <c r="L85" s="1">
        <v>3408696</v>
      </c>
      <c r="M85" s="4">
        <v>53.8</v>
      </c>
      <c r="N85" s="4">
        <v>9572.68</v>
      </c>
      <c r="O85" s="4">
        <v>47.64</v>
      </c>
      <c r="P85" s="4">
        <v>0.0</v>
      </c>
      <c r="Q85" s="4">
        <v>5.36</v>
      </c>
      <c r="R85" s="4">
        <f>S85-W85-O85-P85-Q85</f>
        <v>-8.8817841970013E-16</v>
      </c>
      <c r="S85" s="4">
        <v>60.23</v>
      </c>
      <c r="T85" s="1">
        <v>80000</v>
      </c>
      <c r="U85" s="2" t="s">
        <v>481</v>
      </c>
      <c r="V85" s="2" t="s">
        <v>482</v>
      </c>
      <c r="W85" s="2">
        <v>7.23</v>
      </c>
      <c r="X85" s="3">
        <v>57695405000109</v>
      </c>
      <c r="Y85" s="5">
        <v>12.0</v>
      </c>
      <c r="Z85" s="1">
        <v>5352</v>
      </c>
      <c r="AA85" s="1" t="s">
        <v>313</v>
      </c>
    </row>
    <row r="86" spans="1:28">
      <c r="A86" s="6" t="s">
        <v>313</v>
      </c>
      <c r="B86" s="7" t="s">
        <v>29</v>
      </c>
      <c r="C86" s="7" t="s">
        <v>30</v>
      </c>
      <c r="D86" s="6" t="s">
        <v>31</v>
      </c>
      <c r="E86" s="7" t="s">
        <v>331</v>
      </c>
      <c r="F86" s="7" t="s">
        <v>332</v>
      </c>
      <c r="G86" s="6" t="s">
        <v>31</v>
      </c>
      <c r="H86" s="7"/>
      <c r="I86" s="6" t="s">
        <v>483</v>
      </c>
      <c r="J86" s="8">
        <v>5</v>
      </c>
      <c r="K86" s="7" t="s">
        <v>334</v>
      </c>
      <c r="L86" s="6">
        <v>3407051</v>
      </c>
      <c r="M86" s="9">
        <v>1371.3</v>
      </c>
      <c r="N86" s="9">
        <v>124526.98</v>
      </c>
      <c r="O86" s="9">
        <v>275.63</v>
      </c>
      <c r="P86" s="9">
        <v>0.0</v>
      </c>
      <c r="Q86" s="9">
        <v>69.74</v>
      </c>
      <c r="R86" s="9">
        <f>S86-W86-O86-P86-Q86</f>
        <v>1.4210854715202E-14</v>
      </c>
      <c r="S86" s="9">
        <v>392.47</v>
      </c>
      <c r="T86" s="6">
        <v>80001</v>
      </c>
      <c r="U86" s="7" t="s">
        <v>335</v>
      </c>
      <c r="V86" s="7" t="s">
        <v>484</v>
      </c>
      <c r="W86" s="7">
        <v>47.1</v>
      </c>
      <c r="X86" s="8">
        <v>57695405000109</v>
      </c>
      <c r="Y86" s="10">
        <v>12.0</v>
      </c>
      <c r="Z86" s="6">
        <v>5352</v>
      </c>
      <c r="AA86" s="6" t="s">
        <v>325</v>
      </c>
    </row>
    <row r="87" spans="1:28">
      <c r="A87" s="1" t="s">
        <v>313</v>
      </c>
      <c r="B87" s="2" t="s">
        <v>29</v>
      </c>
      <c r="C87" s="2" t="s">
        <v>30</v>
      </c>
      <c r="D87" s="1" t="s">
        <v>31</v>
      </c>
      <c r="E87" s="2" t="s">
        <v>331</v>
      </c>
      <c r="F87" s="2" t="s">
        <v>332</v>
      </c>
      <c r="G87" s="1" t="s">
        <v>31</v>
      </c>
      <c r="H87" s="2"/>
      <c r="I87" s="1" t="s">
        <v>485</v>
      </c>
      <c r="J87" s="3">
        <v>5</v>
      </c>
      <c r="K87" s="2" t="s">
        <v>427</v>
      </c>
      <c r="L87" s="1">
        <v>3408716</v>
      </c>
      <c r="M87" s="4">
        <v>42.8</v>
      </c>
      <c r="N87" s="4">
        <v>3720.82</v>
      </c>
      <c r="O87" s="4">
        <v>28.59</v>
      </c>
      <c r="P87" s="4">
        <v>0.0</v>
      </c>
      <c r="Q87" s="4">
        <v>1.25</v>
      </c>
      <c r="R87" s="4">
        <f>S87-W87-O87-P87-Q87</f>
        <v>-3.5527136788005E-15</v>
      </c>
      <c r="S87" s="4">
        <v>33.91</v>
      </c>
      <c r="T87" s="1">
        <v>80001</v>
      </c>
      <c r="U87" s="2" t="s">
        <v>428</v>
      </c>
      <c r="V87" s="2" t="s">
        <v>486</v>
      </c>
      <c r="W87" s="2">
        <v>4.07</v>
      </c>
      <c r="X87" s="3">
        <v>57695405000109</v>
      </c>
      <c r="Y87" s="5">
        <v>12.0</v>
      </c>
      <c r="Z87" s="1">
        <v>5352</v>
      </c>
      <c r="AA87" s="1" t="s">
        <v>325</v>
      </c>
    </row>
    <row r="88" spans="1:28">
      <c r="A88" s="6" t="s">
        <v>325</v>
      </c>
      <c r="B88" s="7" t="s">
        <v>29</v>
      </c>
      <c r="C88" s="7" t="s">
        <v>30</v>
      </c>
      <c r="D88" s="6" t="s">
        <v>31</v>
      </c>
      <c r="E88" s="7" t="s">
        <v>209</v>
      </c>
      <c r="F88" s="7" t="s">
        <v>210</v>
      </c>
      <c r="G88" s="6" t="s">
        <v>31</v>
      </c>
      <c r="H88" s="7"/>
      <c r="I88" s="6" t="s">
        <v>487</v>
      </c>
      <c r="J88" s="8">
        <v>5</v>
      </c>
      <c r="K88" s="7" t="s">
        <v>322</v>
      </c>
      <c r="L88" s="6">
        <v>3407014</v>
      </c>
      <c r="M88" s="9">
        <v>195.9</v>
      </c>
      <c r="N88" s="9">
        <v>37451.43</v>
      </c>
      <c r="O88" s="9">
        <v>398.24</v>
      </c>
      <c r="P88" s="9">
        <v>0.0</v>
      </c>
      <c r="Q88" s="9">
        <v>18.73</v>
      </c>
      <c r="R88" s="9">
        <f>S88-W88-O88-P88-Q88</f>
        <v>-3.9079850466806E-14</v>
      </c>
      <c r="S88" s="9">
        <v>473.83</v>
      </c>
      <c r="T88" s="6">
        <v>80001</v>
      </c>
      <c r="U88" s="7" t="s">
        <v>323</v>
      </c>
      <c r="V88" s="7" t="s">
        <v>488</v>
      </c>
      <c r="W88" s="7">
        <v>56.86</v>
      </c>
      <c r="X88" s="8">
        <v>57695405000109</v>
      </c>
      <c r="Y88" s="10">
        <v>12.0</v>
      </c>
      <c r="Z88" s="6">
        <v>5352</v>
      </c>
      <c r="AA88" s="6" t="s">
        <v>325</v>
      </c>
    </row>
    <row r="89" spans="1:28">
      <c r="A89" s="1" t="s">
        <v>325</v>
      </c>
      <c r="B89" s="2" t="s">
        <v>29</v>
      </c>
      <c r="C89" s="2" t="s">
        <v>30</v>
      </c>
      <c r="D89" s="1" t="s">
        <v>31</v>
      </c>
      <c r="E89" s="2" t="s">
        <v>52</v>
      </c>
      <c r="F89" s="2" t="s">
        <v>53</v>
      </c>
      <c r="G89" s="1" t="s">
        <v>31</v>
      </c>
      <c r="H89" s="2" t="s">
        <v>54</v>
      </c>
      <c r="I89" s="1" t="s">
        <v>489</v>
      </c>
      <c r="J89" s="3">
        <v>5</v>
      </c>
      <c r="K89" s="2" t="s">
        <v>490</v>
      </c>
      <c r="L89" s="1">
        <v>3411985</v>
      </c>
      <c r="M89" s="4">
        <v>79.62</v>
      </c>
      <c r="N89" s="4">
        <v>5819.59</v>
      </c>
      <c r="O89" s="4">
        <v>47.64</v>
      </c>
      <c r="P89" s="4">
        <v>0.0</v>
      </c>
      <c r="Q89" s="4">
        <v>3.26</v>
      </c>
      <c r="R89" s="4">
        <f>S89-W89-O89-P89-Q89</f>
        <v>5.3290705182008E-15</v>
      </c>
      <c r="S89" s="4">
        <v>57.84</v>
      </c>
      <c r="T89" s="1">
        <v>79999</v>
      </c>
      <c r="U89" s="2" t="s">
        <v>491</v>
      </c>
      <c r="V89" s="2" t="s">
        <v>492</v>
      </c>
      <c r="W89" s="2">
        <v>6.94</v>
      </c>
      <c r="X89" s="3">
        <v>57695405000109</v>
      </c>
      <c r="Y89" s="5">
        <v>12.0</v>
      </c>
      <c r="Z89" s="1">
        <v>5352</v>
      </c>
      <c r="AA89" s="1" t="s">
        <v>325</v>
      </c>
    </row>
    <row r="90" spans="1:28">
      <c r="A90" s="6" t="s">
        <v>325</v>
      </c>
      <c r="B90" s="7" t="s">
        <v>29</v>
      </c>
      <c r="C90" s="7" t="s">
        <v>30</v>
      </c>
      <c r="D90" s="6" t="s">
        <v>31</v>
      </c>
      <c r="E90" s="7" t="s">
        <v>493</v>
      </c>
      <c r="F90" s="7" t="s">
        <v>494</v>
      </c>
      <c r="G90" s="6" t="s">
        <v>287</v>
      </c>
      <c r="H90" s="7" t="s">
        <v>495</v>
      </c>
      <c r="I90" s="6" t="s">
        <v>496</v>
      </c>
      <c r="J90" s="8">
        <v>5</v>
      </c>
      <c r="K90" s="7" t="s">
        <v>497</v>
      </c>
      <c r="L90" s="6">
        <v>3412001</v>
      </c>
      <c r="M90" s="9">
        <v>212.32</v>
      </c>
      <c r="N90" s="9">
        <v>12727.04</v>
      </c>
      <c r="O90" s="9">
        <v>92.01</v>
      </c>
      <c r="P90" s="9">
        <v>0.0</v>
      </c>
      <c r="Q90" s="9">
        <v>7.13</v>
      </c>
      <c r="R90" s="9">
        <f>S90-W90-O90-P90-Q90</f>
        <v>-4.4408920985006E-15</v>
      </c>
      <c r="S90" s="9">
        <v>112.66</v>
      </c>
      <c r="T90" s="6">
        <v>79999</v>
      </c>
      <c r="U90" s="7" t="s">
        <v>498</v>
      </c>
      <c r="V90" s="7" t="s">
        <v>499</v>
      </c>
      <c r="W90" s="7">
        <v>13.52</v>
      </c>
      <c r="X90" s="8">
        <v>57695405000109</v>
      </c>
      <c r="Y90" s="10">
        <v>12.0</v>
      </c>
      <c r="Z90" s="6">
        <v>5352</v>
      </c>
      <c r="AA90" s="6" t="s">
        <v>325</v>
      </c>
    </row>
    <row r="91" spans="1:28">
      <c r="A91" s="1" t="s">
        <v>325</v>
      </c>
      <c r="B91" s="2" t="s">
        <v>29</v>
      </c>
      <c r="C91" s="2" t="s">
        <v>30</v>
      </c>
      <c r="D91" s="1" t="s">
        <v>31</v>
      </c>
      <c r="E91" s="2" t="s">
        <v>500</v>
      </c>
      <c r="F91" s="2" t="s">
        <v>501</v>
      </c>
      <c r="G91" s="1" t="s">
        <v>502</v>
      </c>
      <c r="H91" s="2" t="s">
        <v>338</v>
      </c>
      <c r="I91" s="1" t="s">
        <v>503</v>
      </c>
      <c r="J91" s="3">
        <v>5</v>
      </c>
      <c r="K91" s="2" t="s">
        <v>504</v>
      </c>
      <c r="L91" s="1">
        <v>3411981</v>
      </c>
      <c r="M91" s="4">
        <v>26.54</v>
      </c>
      <c r="N91" s="4">
        <v>8009.21</v>
      </c>
      <c r="O91" s="4">
        <v>398.24</v>
      </c>
      <c r="P91" s="4">
        <v>0.0</v>
      </c>
      <c r="Q91" s="4">
        <v>4.0</v>
      </c>
      <c r="R91" s="4">
        <f>S91-W91-O91-P91-Q91</f>
        <v>-5.6843418860808E-14</v>
      </c>
      <c r="S91" s="4">
        <v>457.09</v>
      </c>
      <c r="T91" s="1">
        <v>79999</v>
      </c>
      <c r="U91" s="2" t="s">
        <v>505</v>
      </c>
      <c r="V91" s="2" t="s">
        <v>506</v>
      </c>
      <c r="W91" s="2">
        <v>54.85</v>
      </c>
      <c r="X91" s="3">
        <v>57695405000109</v>
      </c>
      <c r="Y91" s="5">
        <v>12.0</v>
      </c>
      <c r="Z91" s="1">
        <v>5352</v>
      </c>
      <c r="AA91" s="1" t="s">
        <v>417</v>
      </c>
    </row>
    <row r="92" spans="1:28">
      <c r="A92" s="6" t="s">
        <v>325</v>
      </c>
      <c r="B92" s="7" t="s">
        <v>29</v>
      </c>
      <c r="C92" s="7" t="s">
        <v>30</v>
      </c>
      <c r="D92" s="6" t="s">
        <v>31</v>
      </c>
      <c r="E92" s="7" t="s">
        <v>507</v>
      </c>
      <c r="F92" s="7" t="s">
        <v>508</v>
      </c>
      <c r="G92" s="6" t="s">
        <v>114</v>
      </c>
      <c r="H92" s="7" t="s">
        <v>509</v>
      </c>
      <c r="I92" s="6" t="s">
        <v>510</v>
      </c>
      <c r="J92" s="8">
        <v>5</v>
      </c>
      <c r="K92" s="7" t="s">
        <v>511</v>
      </c>
      <c r="L92" s="6">
        <v>3412004</v>
      </c>
      <c r="M92" s="9">
        <v>398.1</v>
      </c>
      <c r="N92" s="9">
        <v>58190.45</v>
      </c>
      <c r="O92" s="9">
        <v>150.44</v>
      </c>
      <c r="P92" s="9">
        <v>0.0</v>
      </c>
      <c r="Q92" s="9">
        <v>32.59</v>
      </c>
      <c r="R92" s="9">
        <f>S92-W92-O92-P92-Q92</f>
        <v>0</v>
      </c>
      <c r="S92" s="9">
        <v>207.99</v>
      </c>
      <c r="T92" s="6">
        <v>79999</v>
      </c>
      <c r="U92" s="7" t="s">
        <v>512</v>
      </c>
      <c r="V92" s="7" t="s">
        <v>513</v>
      </c>
      <c r="W92" s="7">
        <v>24.96</v>
      </c>
      <c r="X92" s="8">
        <v>57695405000109</v>
      </c>
      <c r="Y92" s="10">
        <v>12.0</v>
      </c>
      <c r="Z92" s="6">
        <v>5352</v>
      </c>
      <c r="AA92" s="6" t="s">
        <v>325</v>
      </c>
    </row>
    <row r="93" spans="1:28">
      <c r="A93" s="1" t="s">
        <v>325</v>
      </c>
      <c r="B93" s="2" t="s">
        <v>29</v>
      </c>
      <c r="C93" s="2" t="s">
        <v>30</v>
      </c>
      <c r="D93" s="1" t="s">
        <v>31</v>
      </c>
      <c r="E93" s="2" t="s">
        <v>514</v>
      </c>
      <c r="F93" s="2" t="s">
        <v>515</v>
      </c>
      <c r="G93" s="1" t="s">
        <v>217</v>
      </c>
      <c r="H93" s="2" t="s">
        <v>516</v>
      </c>
      <c r="I93" s="1" t="s">
        <v>517</v>
      </c>
      <c r="J93" s="3">
        <v>5</v>
      </c>
      <c r="K93" s="2" t="s">
        <v>518</v>
      </c>
      <c r="L93" s="1">
        <v>3412002</v>
      </c>
      <c r="M93" s="4">
        <v>1061.6</v>
      </c>
      <c r="N93" s="4">
        <v>76774.6</v>
      </c>
      <c r="O93" s="4">
        <v>306.77</v>
      </c>
      <c r="P93" s="4">
        <v>0.0</v>
      </c>
      <c r="Q93" s="4">
        <v>42.99</v>
      </c>
      <c r="R93" s="4">
        <f>S93-W93-O93-P93-Q93</f>
        <v>7.105427357601E-15</v>
      </c>
      <c r="S93" s="4">
        <v>397.45</v>
      </c>
      <c r="T93" s="1">
        <v>79999</v>
      </c>
      <c r="U93" s="2" t="s">
        <v>519</v>
      </c>
      <c r="V93" s="2" t="s">
        <v>520</v>
      </c>
      <c r="W93" s="2">
        <v>47.69</v>
      </c>
      <c r="X93" s="3">
        <v>57695405000109</v>
      </c>
      <c r="Y93" s="5">
        <v>12.0</v>
      </c>
      <c r="Z93" s="1">
        <v>5352</v>
      </c>
      <c r="AA93" s="1" t="s">
        <v>325</v>
      </c>
    </row>
    <row r="94" spans="1:28">
      <c r="A94" s="6" t="s">
        <v>325</v>
      </c>
      <c r="B94" s="7" t="s">
        <v>29</v>
      </c>
      <c r="C94" s="7" t="s">
        <v>30</v>
      </c>
      <c r="D94" s="6" t="s">
        <v>31</v>
      </c>
      <c r="E94" s="7" t="s">
        <v>521</v>
      </c>
      <c r="F94" s="7" t="s">
        <v>522</v>
      </c>
      <c r="G94" s="6" t="s">
        <v>31</v>
      </c>
      <c r="H94" s="7" t="s">
        <v>523</v>
      </c>
      <c r="I94" s="6" t="s">
        <v>524</v>
      </c>
      <c r="J94" s="8">
        <v>5</v>
      </c>
      <c r="K94" s="7" t="s">
        <v>525</v>
      </c>
      <c r="L94" s="6">
        <v>3411982</v>
      </c>
      <c r="M94" s="9">
        <v>265.4</v>
      </c>
      <c r="N94" s="9">
        <v>11501.03</v>
      </c>
      <c r="O94" s="9">
        <v>79.65</v>
      </c>
      <c r="P94" s="9">
        <v>0.0</v>
      </c>
      <c r="Q94" s="9">
        <v>6.44</v>
      </c>
      <c r="R94" s="9">
        <f>S94-W94-O94-P94-Q94</f>
        <v>-2.6645352591004E-15</v>
      </c>
      <c r="S94" s="9">
        <v>97.83</v>
      </c>
      <c r="T94" s="6">
        <v>79999</v>
      </c>
      <c r="U94" s="7" t="s">
        <v>526</v>
      </c>
      <c r="V94" s="7" t="s">
        <v>527</v>
      </c>
      <c r="W94" s="7">
        <v>11.74</v>
      </c>
      <c r="X94" s="8">
        <v>57695405000109</v>
      </c>
      <c r="Y94" s="10">
        <v>12.0</v>
      </c>
      <c r="Z94" s="6">
        <v>5352</v>
      </c>
      <c r="AA94" s="6" t="s">
        <v>325</v>
      </c>
    </row>
    <row r="95" spans="1:28">
      <c r="A95" s="1" t="s">
        <v>325</v>
      </c>
      <c r="B95" s="2" t="s">
        <v>29</v>
      </c>
      <c r="C95" s="2" t="s">
        <v>30</v>
      </c>
      <c r="D95" s="1" t="s">
        <v>31</v>
      </c>
      <c r="E95" s="2" t="s">
        <v>521</v>
      </c>
      <c r="F95" s="2" t="s">
        <v>522</v>
      </c>
      <c r="G95" s="1" t="s">
        <v>31</v>
      </c>
      <c r="H95" s="2" t="s">
        <v>523</v>
      </c>
      <c r="I95" s="1" t="s">
        <v>528</v>
      </c>
      <c r="J95" s="3">
        <v>5</v>
      </c>
      <c r="K95" s="2" t="s">
        <v>529</v>
      </c>
      <c r="L95" s="1">
        <v>3412005</v>
      </c>
      <c r="M95" s="4">
        <v>477.72</v>
      </c>
      <c r="N95" s="4">
        <v>14254.98</v>
      </c>
      <c r="O95" s="4">
        <v>180.5</v>
      </c>
      <c r="P95" s="4">
        <v>0.0</v>
      </c>
      <c r="Q95" s="4">
        <v>7.98</v>
      </c>
      <c r="R95" s="4">
        <f>S95-W95-O95-P95-Q95</f>
        <v>1.7763568394003E-14</v>
      </c>
      <c r="S95" s="4">
        <v>214.18</v>
      </c>
      <c r="T95" s="1">
        <v>79999</v>
      </c>
      <c r="U95" s="2" t="s">
        <v>530</v>
      </c>
      <c r="V95" s="2" t="s">
        <v>531</v>
      </c>
      <c r="W95" s="2">
        <v>25.7</v>
      </c>
      <c r="X95" s="3">
        <v>57695405000109</v>
      </c>
      <c r="Y95" s="5">
        <v>12.0</v>
      </c>
      <c r="Z95" s="1">
        <v>5352</v>
      </c>
      <c r="AA95" s="1" t="s">
        <v>325</v>
      </c>
    </row>
    <row r="96" spans="1:28">
      <c r="A96" s="6" t="s">
        <v>325</v>
      </c>
      <c r="B96" s="7" t="s">
        <v>29</v>
      </c>
      <c r="C96" s="7" t="s">
        <v>30</v>
      </c>
      <c r="D96" s="6" t="s">
        <v>31</v>
      </c>
      <c r="E96" s="7" t="s">
        <v>83</v>
      </c>
      <c r="F96" s="7" t="s">
        <v>84</v>
      </c>
      <c r="G96" s="6" t="s">
        <v>31</v>
      </c>
      <c r="H96" s="7" t="s">
        <v>85</v>
      </c>
      <c r="I96" s="6" t="s">
        <v>532</v>
      </c>
      <c r="J96" s="8">
        <v>5</v>
      </c>
      <c r="K96" s="7" t="s">
        <v>533</v>
      </c>
      <c r="L96" s="6">
        <v>3411983</v>
      </c>
      <c r="M96" s="9">
        <v>26.54</v>
      </c>
      <c r="N96" s="9">
        <v>21833.55</v>
      </c>
      <c r="O96" s="9">
        <v>35.4</v>
      </c>
      <c r="P96" s="9">
        <v>0.0</v>
      </c>
      <c r="Q96" s="9">
        <v>12.23</v>
      </c>
      <c r="R96" s="9">
        <f>S96-W96-O96-P96-Q96</f>
        <v>3.5527136788005E-15</v>
      </c>
      <c r="S96" s="9">
        <v>54.13</v>
      </c>
      <c r="T96" s="6">
        <v>79999</v>
      </c>
      <c r="U96" s="7" t="s">
        <v>534</v>
      </c>
      <c r="V96" s="7" t="s">
        <v>535</v>
      </c>
      <c r="W96" s="7">
        <v>6.5</v>
      </c>
      <c r="X96" s="8">
        <v>57695405000109</v>
      </c>
      <c r="Y96" s="10">
        <v>12.0</v>
      </c>
      <c r="Z96" s="6">
        <v>5352</v>
      </c>
      <c r="AA96" s="6" t="s">
        <v>325</v>
      </c>
    </row>
    <row r="97" spans="1:28">
      <c r="A97" s="1" t="s">
        <v>325</v>
      </c>
      <c r="B97" s="2" t="s">
        <v>29</v>
      </c>
      <c r="C97" s="2" t="s">
        <v>30</v>
      </c>
      <c r="D97" s="1" t="s">
        <v>31</v>
      </c>
      <c r="E97" s="2" t="s">
        <v>536</v>
      </c>
      <c r="F97" s="2" t="s">
        <v>537</v>
      </c>
      <c r="G97" s="1" t="s">
        <v>31</v>
      </c>
      <c r="H97" s="2" t="s">
        <v>538</v>
      </c>
      <c r="I97" s="1" t="s">
        <v>539</v>
      </c>
      <c r="J97" s="3">
        <v>5</v>
      </c>
      <c r="K97" s="2" t="s">
        <v>540</v>
      </c>
      <c r="L97" s="1">
        <v>3412280</v>
      </c>
      <c r="M97" s="4">
        <v>52.4</v>
      </c>
      <c r="N97" s="4">
        <v>5498.6</v>
      </c>
      <c r="O97" s="4">
        <v>33.35</v>
      </c>
      <c r="P97" s="4">
        <v>0.0</v>
      </c>
      <c r="Q97" s="4">
        <v>3.08</v>
      </c>
      <c r="R97" s="4">
        <f>S97-W97-O97-P97-Q97</f>
        <v>-1.7763568394003E-15</v>
      </c>
      <c r="S97" s="4">
        <v>41.4</v>
      </c>
      <c r="T97" s="1">
        <v>79999</v>
      </c>
      <c r="U97" s="2" t="s">
        <v>541</v>
      </c>
      <c r="V97" s="2" t="s">
        <v>542</v>
      </c>
      <c r="W97" s="2">
        <v>4.97</v>
      </c>
      <c r="X97" s="3">
        <v>57695405000109</v>
      </c>
      <c r="Y97" s="5">
        <v>12.0</v>
      </c>
      <c r="Z97" s="1">
        <v>5352</v>
      </c>
      <c r="AA97" s="1" t="s">
        <v>325</v>
      </c>
    </row>
    <row r="98" spans="1:28">
      <c r="A98" s="6" t="s">
        <v>325</v>
      </c>
      <c r="B98" s="7" t="s">
        <v>29</v>
      </c>
      <c r="C98" s="7" t="s">
        <v>30</v>
      </c>
      <c r="D98" s="6" t="s">
        <v>31</v>
      </c>
      <c r="E98" s="7" t="s">
        <v>543</v>
      </c>
      <c r="F98" s="7" t="s">
        <v>121</v>
      </c>
      <c r="G98" s="6" t="s">
        <v>31</v>
      </c>
      <c r="H98" s="7"/>
      <c r="I98" s="6" t="s">
        <v>544</v>
      </c>
      <c r="J98" s="8">
        <v>5</v>
      </c>
      <c r="K98" s="7" t="s">
        <v>545</v>
      </c>
      <c r="L98" s="6">
        <v>3411903</v>
      </c>
      <c r="M98" s="9">
        <v>26.54</v>
      </c>
      <c r="N98" s="9">
        <v>11443.11</v>
      </c>
      <c r="O98" s="9">
        <v>33.35</v>
      </c>
      <c r="P98" s="9">
        <v>0.0</v>
      </c>
      <c r="Q98" s="9">
        <v>6.41</v>
      </c>
      <c r="R98" s="9">
        <f>S98-W98-O98-P98-Q98</f>
        <v>-3.5527136788005E-15</v>
      </c>
      <c r="S98" s="9">
        <v>45.18</v>
      </c>
      <c r="T98" s="6">
        <v>79999</v>
      </c>
      <c r="U98" s="7" t="s">
        <v>546</v>
      </c>
      <c r="V98" s="7" t="s">
        <v>547</v>
      </c>
      <c r="W98" s="7">
        <v>5.42</v>
      </c>
      <c r="X98" s="8">
        <v>57695405000109</v>
      </c>
      <c r="Y98" s="10">
        <v>12.0</v>
      </c>
      <c r="Z98" s="6">
        <v>5352</v>
      </c>
      <c r="AA98" s="6" t="s">
        <v>325</v>
      </c>
    </row>
    <row r="99" spans="1:28">
      <c r="A99" s="1" t="s">
        <v>325</v>
      </c>
      <c r="B99" s="2" t="s">
        <v>29</v>
      </c>
      <c r="C99" s="2" t="s">
        <v>30</v>
      </c>
      <c r="D99" s="1" t="s">
        <v>31</v>
      </c>
      <c r="E99" s="2" t="s">
        <v>548</v>
      </c>
      <c r="F99" s="2" t="s">
        <v>549</v>
      </c>
      <c r="G99" s="1" t="s">
        <v>114</v>
      </c>
      <c r="H99" s="2" t="s">
        <v>550</v>
      </c>
      <c r="I99" s="1" t="s">
        <v>551</v>
      </c>
      <c r="J99" s="3">
        <v>5</v>
      </c>
      <c r="K99" s="2" t="s">
        <v>552</v>
      </c>
      <c r="L99" s="1">
        <v>3411946</v>
      </c>
      <c r="M99" s="4">
        <v>26.54</v>
      </c>
      <c r="N99" s="4">
        <v>7510.45</v>
      </c>
      <c r="O99" s="4">
        <v>33.35</v>
      </c>
      <c r="P99" s="4">
        <v>0.0</v>
      </c>
      <c r="Q99" s="4">
        <v>4.21</v>
      </c>
      <c r="R99" s="4">
        <f>S99-W99-O99-P99-Q99</f>
        <v>8.8817841970013E-16</v>
      </c>
      <c r="S99" s="4">
        <v>42.68</v>
      </c>
      <c r="T99" s="1">
        <v>79999</v>
      </c>
      <c r="U99" s="2" t="s">
        <v>553</v>
      </c>
      <c r="V99" s="2" t="s">
        <v>554</v>
      </c>
      <c r="W99" s="2">
        <v>5.12</v>
      </c>
      <c r="X99" s="3">
        <v>57695405000109</v>
      </c>
      <c r="Y99" s="5">
        <v>12.0</v>
      </c>
      <c r="Z99" s="1">
        <v>5352</v>
      </c>
      <c r="AA99" s="1" t="s">
        <v>417</v>
      </c>
    </row>
    <row r="100" spans="1:28">
      <c r="A100" s="6" t="s">
        <v>325</v>
      </c>
      <c r="B100" s="7" t="s">
        <v>29</v>
      </c>
      <c r="C100" s="7" t="s">
        <v>30</v>
      </c>
      <c r="D100" s="6" t="s">
        <v>31</v>
      </c>
      <c r="E100" s="7" t="s">
        <v>555</v>
      </c>
      <c r="F100" s="7" t="s">
        <v>556</v>
      </c>
      <c r="G100" s="6" t="s">
        <v>31</v>
      </c>
      <c r="H100" s="7"/>
      <c r="I100" s="6" t="s">
        <v>557</v>
      </c>
      <c r="J100" s="8">
        <v>5</v>
      </c>
      <c r="K100" s="7" t="s">
        <v>558</v>
      </c>
      <c r="L100" s="6">
        <v>3411950</v>
      </c>
      <c r="M100" s="9">
        <v>961.0</v>
      </c>
      <c r="N100" s="9">
        <v>102553.61</v>
      </c>
      <c r="O100" s="9">
        <v>224.87</v>
      </c>
      <c r="P100" s="9">
        <v>0.0</v>
      </c>
      <c r="Q100" s="9">
        <v>57.43</v>
      </c>
      <c r="R100" s="9">
        <f>S100-W100-O100-P100-Q100</f>
        <v>7.105427357601E-15</v>
      </c>
      <c r="S100" s="9">
        <v>320.8</v>
      </c>
      <c r="T100" s="6">
        <v>79999</v>
      </c>
      <c r="U100" s="7" t="s">
        <v>559</v>
      </c>
      <c r="V100" s="7" t="s">
        <v>560</v>
      </c>
      <c r="W100" s="7">
        <v>38.5</v>
      </c>
      <c r="X100" s="8">
        <v>57695405000109</v>
      </c>
      <c r="Y100" s="10">
        <v>12.0</v>
      </c>
      <c r="Z100" s="6">
        <v>5352</v>
      </c>
      <c r="AA100" s="6" t="s">
        <v>417</v>
      </c>
    </row>
    <row r="101" spans="1:28">
      <c r="A101" s="1" t="s">
        <v>325</v>
      </c>
      <c r="B101" s="2" t="s">
        <v>29</v>
      </c>
      <c r="C101" s="2" t="s">
        <v>30</v>
      </c>
      <c r="D101" s="1" t="s">
        <v>31</v>
      </c>
      <c r="E101" s="2" t="s">
        <v>561</v>
      </c>
      <c r="F101" s="2" t="s">
        <v>562</v>
      </c>
      <c r="G101" s="1" t="s">
        <v>563</v>
      </c>
      <c r="H101" s="2" t="s">
        <v>564</v>
      </c>
      <c r="I101" s="1" t="s">
        <v>565</v>
      </c>
      <c r="J101" s="3">
        <v>5</v>
      </c>
      <c r="K101" s="2" t="s">
        <v>566</v>
      </c>
      <c r="L101" s="1">
        <v>3412023</v>
      </c>
      <c r="M101" s="4">
        <v>5.37</v>
      </c>
      <c r="N101" s="4">
        <v>8021.73</v>
      </c>
      <c r="O101" s="4">
        <v>33.35</v>
      </c>
      <c r="P101" s="4">
        <v>0.0</v>
      </c>
      <c r="Q101" s="4">
        <v>4.49</v>
      </c>
      <c r="R101" s="4">
        <f>S101-W101-O101-P101-Q101</f>
        <v>1.7763568394003E-15</v>
      </c>
      <c r="S101" s="4">
        <v>43.0</v>
      </c>
      <c r="T101" s="1">
        <v>79999</v>
      </c>
      <c r="U101" s="2" t="s">
        <v>567</v>
      </c>
      <c r="V101" s="2" t="s">
        <v>568</v>
      </c>
      <c r="W101" s="2">
        <v>5.16</v>
      </c>
      <c r="X101" s="3">
        <v>57695405000109</v>
      </c>
      <c r="Y101" s="5">
        <v>12.0</v>
      </c>
      <c r="Z101" s="1">
        <v>5352</v>
      </c>
      <c r="AA101" s="1" t="s">
        <v>325</v>
      </c>
    </row>
    <row r="102" spans="1:28">
      <c r="A102" s="6" t="s">
        <v>325</v>
      </c>
      <c r="B102" s="7" t="s">
        <v>29</v>
      </c>
      <c r="C102" s="7" t="s">
        <v>30</v>
      </c>
      <c r="D102" s="6" t="s">
        <v>31</v>
      </c>
      <c r="E102" s="7" t="s">
        <v>569</v>
      </c>
      <c r="F102" s="7" t="s">
        <v>570</v>
      </c>
      <c r="G102" s="6" t="s">
        <v>31</v>
      </c>
      <c r="H102" s="7"/>
      <c r="I102" s="6" t="s">
        <v>571</v>
      </c>
      <c r="J102" s="8">
        <v>5</v>
      </c>
      <c r="K102" s="7" t="s">
        <v>572</v>
      </c>
      <c r="L102" s="6">
        <v>3411956</v>
      </c>
      <c r="M102" s="9">
        <v>430.4</v>
      </c>
      <c r="N102" s="9">
        <v>32161.9</v>
      </c>
      <c r="O102" s="9">
        <v>114.94</v>
      </c>
      <c r="P102" s="9">
        <v>0.0</v>
      </c>
      <c r="Q102" s="9">
        <v>18.01</v>
      </c>
      <c r="R102" s="9">
        <f>S102-W102-O102-P102-Q102</f>
        <v>1.7763568394003E-14</v>
      </c>
      <c r="S102" s="9">
        <v>151.08</v>
      </c>
      <c r="T102" s="6">
        <v>79999</v>
      </c>
      <c r="U102" s="7" t="s">
        <v>573</v>
      </c>
      <c r="V102" s="7" t="s">
        <v>574</v>
      </c>
      <c r="W102" s="7">
        <v>18.13</v>
      </c>
      <c r="X102" s="8">
        <v>57695405000109</v>
      </c>
      <c r="Y102" s="10">
        <v>12.0</v>
      </c>
      <c r="Z102" s="6">
        <v>5352</v>
      </c>
      <c r="AA102" s="6" t="s">
        <v>325</v>
      </c>
    </row>
    <row r="103" spans="1:28">
      <c r="A103" s="1" t="s">
        <v>325</v>
      </c>
      <c r="B103" s="2" t="s">
        <v>29</v>
      </c>
      <c r="C103" s="2" t="s">
        <v>30</v>
      </c>
      <c r="D103" s="1" t="s">
        <v>31</v>
      </c>
      <c r="E103" s="2" t="s">
        <v>575</v>
      </c>
      <c r="F103" s="2" t="s">
        <v>576</v>
      </c>
      <c r="G103" s="1" t="s">
        <v>217</v>
      </c>
      <c r="H103" s="2" t="s">
        <v>577</v>
      </c>
      <c r="I103" s="1" t="s">
        <v>578</v>
      </c>
      <c r="J103" s="3">
        <v>5</v>
      </c>
      <c r="K103" s="2" t="s">
        <v>579</v>
      </c>
      <c r="L103" s="1">
        <v>3411957</v>
      </c>
      <c r="M103" s="4">
        <v>411.8</v>
      </c>
      <c r="N103" s="4">
        <v>139320.0</v>
      </c>
      <c r="O103" s="4">
        <v>204.92</v>
      </c>
      <c r="P103" s="4">
        <v>0.0</v>
      </c>
      <c r="Q103" s="4">
        <v>78.02</v>
      </c>
      <c r="R103" s="4">
        <f>S103-W103-O103-P103-Q103</f>
        <v>1.4210854715202E-14</v>
      </c>
      <c r="S103" s="4">
        <v>321.52</v>
      </c>
      <c r="T103" s="1">
        <v>79999</v>
      </c>
      <c r="U103" s="2" t="s">
        <v>580</v>
      </c>
      <c r="V103" s="2" t="s">
        <v>581</v>
      </c>
      <c r="W103" s="2">
        <v>38.58</v>
      </c>
      <c r="X103" s="3">
        <v>57695405000109</v>
      </c>
      <c r="Y103" s="5">
        <v>12.0</v>
      </c>
      <c r="Z103" s="1">
        <v>5352</v>
      </c>
      <c r="AA103" s="1" t="s">
        <v>325</v>
      </c>
    </row>
    <row r="104" spans="1:28">
      <c r="A104" s="6" t="s">
        <v>325</v>
      </c>
      <c r="B104" s="7" t="s">
        <v>29</v>
      </c>
      <c r="C104" s="7" t="s">
        <v>30</v>
      </c>
      <c r="D104" s="6" t="s">
        <v>31</v>
      </c>
      <c r="E104" s="7" t="s">
        <v>582</v>
      </c>
      <c r="F104" s="7" t="s">
        <v>47</v>
      </c>
      <c r="G104" s="6" t="s">
        <v>31</v>
      </c>
      <c r="H104" s="7"/>
      <c r="I104" s="6" t="s">
        <v>583</v>
      </c>
      <c r="J104" s="8">
        <v>5</v>
      </c>
      <c r="K104" s="7" t="s">
        <v>584</v>
      </c>
      <c r="L104" s="6">
        <v>3411958</v>
      </c>
      <c r="M104" s="9">
        <v>188.48</v>
      </c>
      <c r="N104" s="9">
        <v>20144.41</v>
      </c>
      <c r="O104" s="9">
        <v>358.65</v>
      </c>
      <c r="P104" s="9">
        <v>0.0</v>
      </c>
      <c r="Q104" s="9">
        <v>10.07</v>
      </c>
      <c r="R104" s="9">
        <f>S104-W104-O104-P104-Q104</f>
        <v>4.9737991503207E-14</v>
      </c>
      <c r="S104" s="9">
        <v>419.0</v>
      </c>
      <c r="T104" s="6">
        <v>79999</v>
      </c>
      <c r="U104" s="7" t="s">
        <v>585</v>
      </c>
      <c r="V104" s="7" t="s">
        <v>586</v>
      </c>
      <c r="W104" s="7">
        <v>50.28</v>
      </c>
      <c r="X104" s="8">
        <v>57695405000109</v>
      </c>
      <c r="Y104" s="10">
        <v>12.0</v>
      </c>
      <c r="Z104" s="6">
        <v>5352</v>
      </c>
      <c r="AA104" s="6" t="s">
        <v>417</v>
      </c>
    </row>
    <row r="105" spans="1:28">
      <c r="A105" s="1" t="s">
        <v>325</v>
      </c>
      <c r="B105" s="2" t="s">
        <v>29</v>
      </c>
      <c r="C105" s="2" t="s">
        <v>30</v>
      </c>
      <c r="D105" s="1" t="s">
        <v>31</v>
      </c>
      <c r="E105" s="2" t="s">
        <v>130</v>
      </c>
      <c r="F105" s="2" t="s">
        <v>131</v>
      </c>
      <c r="G105" s="1" t="s">
        <v>31</v>
      </c>
      <c r="H105" s="2"/>
      <c r="I105" s="1" t="s">
        <v>587</v>
      </c>
      <c r="J105" s="3">
        <v>5</v>
      </c>
      <c r="K105" s="2" t="s">
        <v>588</v>
      </c>
      <c r="L105" s="1">
        <v>3411959</v>
      </c>
      <c r="M105" s="4">
        <v>195.9</v>
      </c>
      <c r="N105" s="4">
        <v>8235.47</v>
      </c>
      <c r="O105" s="4">
        <v>65.27</v>
      </c>
      <c r="P105" s="4">
        <v>0.0</v>
      </c>
      <c r="Q105" s="4">
        <v>4.61</v>
      </c>
      <c r="R105" s="4">
        <f>S105-W105-O105-P105-Q105</f>
        <v>-8.8817841970013E-16</v>
      </c>
      <c r="S105" s="4">
        <v>79.41</v>
      </c>
      <c r="T105" s="1">
        <v>79999</v>
      </c>
      <c r="U105" s="2" t="s">
        <v>589</v>
      </c>
      <c r="V105" s="2" t="s">
        <v>590</v>
      </c>
      <c r="W105" s="2">
        <v>9.53</v>
      </c>
      <c r="X105" s="3">
        <v>57695405000109</v>
      </c>
      <c r="Y105" s="5">
        <v>12.0</v>
      </c>
      <c r="Z105" s="1">
        <v>5352</v>
      </c>
      <c r="AA105" s="1" t="s">
        <v>325</v>
      </c>
    </row>
    <row r="106" spans="1:28">
      <c r="A106" s="6" t="s">
        <v>325</v>
      </c>
      <c r="B106" s="7" t="s">
        <v>29</v>
      </c>
      <c r="C106" s="7" t="s">
        <v>30</v>
      </c>
      <c r="D106" s="6" t="s">
        <v>31</v>
      </c>
      <c r="E106" s="7" t="s">
        <v>130</v>
      </c>
      <c r="F106" s="7" t="s">
        <v>131</v>
      </c>
      <c r="G106" s="6" t="s">
        <v>31</v>
      </c>
      <c r="H106" s="7"/>
      <c r="I106" s="6" t="s">
        <v>591</v>
      </c>
      <c r="J106" s="8">
        <v>5</v>
      </c>
      <c r="K106" s="7" t="s">
        <v>592</v>
      </c>
      <c r="L106" s="6">
        <v>3411959</v>
      </c>
      <c r="M106" s="9">
        <v>391.8</v>
      </c>
      <c r="N106" s="9">
        <v>102964.09</v>
      </c>
      <c r="O106" s="9">
        <v>274.3</v>
      </c>
      <c r="P106" s="9">
        <v>0.0</v>
      </c>
      <c r="Q106" s="9">
        <v>57.66</v>
      </c>
      <c r="R106" s="9">
        <f>S106-W106-O106-P106-Q106</f>
        <v>2.8421709430404E-14</v>
      </c>
      <c r="S106" s="9">
        <v>377.23</v>
      </c>
      <c r="T106" s="6">
        <v>79999</v>
      </c>
      <c r="U106" s="7" t="s">
        <v>593</v>
      </c>
      <c r="V106" s="7" t="s">
        <v>594</v>
      </c>
      <c r="W106" s="7">
        <v>45.27</v>
      </c>
      <c r="X106" s="8">
        <v>57695405000109</v>
      </c>
      <c r="Y106" s="10">
        <v>12.0</v>
      </c>
      <c r="Z106" s="6">
        <v>5352</v>
      </c>
      <c r="AA106" s="6" t="s">
        <v>325</v>
      </c>
    </row>
    <row r="107" spans="1:28">
      <c r="A107" s="1" t="s">
        <v>325</v>
      </c>
      <c r="B107" s="2" t="s">
        <v>29</v>
      </c>
      <c r="C107" s="2" t="s">
        <v>30</v>
      </c>
      <c r="D107" s="1" t="s">
        <v>31</v>
      </c>
      <c r="E107" s="2" t="s">
        <v>595</v>
      </c>
      <c r="F107" s="2" t="s">
        <v>91</v>
      </c>
      <c r="G107" s="1" t="s">
        <v>31</v>
      </c>
      <c r="H107" s="2"/>
      <c r="I107" s="1" t="s">
        <v>596</v>
      </c>
      <c r="J107" s="3">
        <v>5</v>
      </c>
      <c r="K107" s="2" t="s">
        <v>597</v>
      </c>
      <c r="L107" s="1">
        <v>3411947</v>
      </c>
      <c r="M107" s="4">
        <v>1.14</v>
      </c>
      <c r="N107" s="4">
        <v>1103.3</v>
      </c>
      <c r="O107" s="4">
        <v>33.35</v>
      </c>
      <c r="P107" s="4">
        <v>0.0</v>
      </c>
      <c r="Q107" s="4">
        <v>0.62</v>
      </c>
      <c r="R107" s="4">
        <f>S107-W107-O107-P107-Q107</f>
        <v>-2.5535129566379E-15</v>
      </c>
      <c r="S107" s="4">
        <v>38.6</v>
      </c>
      <c r="T107" s="1">
        <v>79999</v>
      </c>
      <c r="U107" s="2" t="s">
        <v>598</v>
      </c>
      <c r="V107" s="2" t="s">
        <v>599</v>
      </c>
      <c r="W107" s="2">
        <v>4.63</v>
      </c>
      <c r="X107" s="3">
        <v>57695405000109</v>
      </c>
      <c r="Y107" s="5">
        <v>12.0</v>
      </c>
      <c r="Z107" s="1">
        <v>5352</v>
      </c>
      <c r="AA107" s="1" t="s">
        <v>417</v>
      </c>
    </row>
    <row r="108" spans="1:28">
      <c r="A108" s="6" t="s">
        <v>325</v>
      </c>
      <c r="B108" s="7" t="s">
        <v>29</v>
      </c>
      <c r="C108" s="7" t="s">
        <v>30</v>
      </c>
      <c r="D108" s="6" t="s">
        <v>31</v>
      </c>
      <c r="E108" s="7" t="s">
        <v>46</v>
      </c>
      <c r="F108" s="7" t="s">
        <v>47</v>
      </c>
      <c r="G108" s="6" t="s">
        <v>31</v>
      </c>
      <c r="H108" s="7"/>
      <c r="I108" s="6" t="s">
        <v>600</v>
      </c>
      <c r="J108" s="8">
        <v>5</v>
      </c>
      <c r="K108" s="7" t="s">
        <v>601</v>
      </c>
      <c r="L108" s="6">
        <v>3413334</v>
      </c>
      <c r="M108" s="9">
        <v>5340.0</v>
      </c>
      <c r="N108" s="9">
        <v>1285622.67</v>
      </c>
      <c r="O108" s="9">
        <v>2500.0</v>
      </c>
      <c r="P108" s="9">
        <v>0.0</v>
      </c>
      <c r="Q108" s="9">
        <v>642.81</v>
      </c>
      <c r="R108" s="9">
        <f>S108-W108-O108-P108-Q108</f>
        <v>250</v>
      </c>
      <c r="S108" s="9">
        <v>3855.47</v>
      </c>
      <c r="T108" s="6">
        <v>79999</v>
      </c>
      <c r="U108" s="7" t="s">
        <v>602</v>
      </c>
      <c r="V108" s="7" t="s">
        <v>603</v>
      </c>
      <c r="W108" s="7">
        <v>462.66</v>
      </c>
      <c r="X108" s="8">
        <v>57695405000109</v>
      </c>
      <c r="Y108" s="10">
        <v>12.0</v>
      </c>
      <c r="Z108" s="6">
        <v>5352</v>
      </c>
      <c r="AA108" s="6" t="s">
        <v>325</v>
      </c>
    </row>
    <row r="109" spans="1:28">
      <c r="A109" s="1" t="s">
        <v>325</v>
      </c>
      <c r="B109" s="2" t="s">
        <v>209</v>
      </c>
      <c r="C109" s="2" t="s">
        <v>210</v>
      </c>
      <c r="D109" s="1" t="s">
        <v>31</v>
      </c>
      <c r="E109" s="2" t="s">
        <v>29</v>
      </c>
      <c r="F109" s="2" t="s">
        <v>30</v>
      </c>
      <c r="G109" s="1" t="s">
        <v>31</v>
      </c>
      <c r="H109" s="2"/>
      <c r="I109" s="1" t="s">
        <v>604</v>
      </c>
      <c r="J109" s="3">
        <v>5</v>
      </c>
      <c r="K109" s="2" t="s">
        <v>322</v>
      </c>
      <c r="L109" s="1">
        <v>3407014</v>
      </c>
      <c r="M109" s="4">
        <v>195.9</v>
      </c>
      <c r="N109" s="4">
        <v>37451.43</v>
      </c>
      <c r="O109" s="4">
        <v>398.24</v>
      </c>
      <c r="P109" s="4">
        <v>0.0</v>
      </c>
      <c r="Q109" s="4">
        <v>18.73</v>
      </c>
      <c r="R109" s="4">
        <f>S109-W109-O109-P109-Q109</f>
        <v>-3.9079850466806E-14</v>
      </c>
      <c r="S109" s="4">
        <v>473.83</v>
      </c>
      <c r="T109" s="1">
        <v>80003</v>
      </c>
      <c r="U109" s="2" t="s">
        <v>323</v>
      </c>
      <c r="V109" s="2" t="s">
        <v>605</v>
      </c>
      <c r="W109" s="2">
        <v>56.86</v>
      </c>
      <c r="X109" s="3">
        <v>57695405000109</v>
      </c>
      <c r="Y109" s="5">
        <v>12.0</v>
      </c>
      <c r="Z109" s="1">
        <v>5352</v>
      </c>
      <c r="AA109" s="1" t="s">
        <v>417</v>
      </c>
    </row>
    <row r="110" spans="1:28">
      <c r="A110" s="6" t="s">
        <v>325</v>
      </c>
      <c r="B110" s="7" t="s">
        <v>209</v>
      </c>
      <c r="C110" s="7" t="s">
        <v>210</v>
      </c>
      <c r="D110" s="6" t="s">
        <v>31</v>
      </c>
      <c r="E110" s="7" t="s">
        <v>29</v>
      </c>
      <c r="F110" s="7" t="s">
        <v>30</v>
      </c>
      <c r="G110" s="6" t="s">
        <v>31</v>
      </c>
      <c r="H110" s="7"/>
      <c r="I110" s="6" t="s">
        <v>606</v>
      </c>
      <c r="J110" s="8">
        <v>5</v>
      </c>
      <c r="K110" s="7" t="s">
        <v>607</v>
      </c>
      <c r="L110" s="6">
        <v>3405764</v>
      </c>
      <c r="M110" s="9">
        <v>26.54</v>
      </c>
      <c r="N110" s="9">
        <v>106301.5</v>
      </c>
      <c r="O110" s="9">
        <v>142.16</v>
      </c>
      <c r="P110" s="9">
        <v>0.0</v>
      </c>
      <c r="Q110" s="9">
        <v>0.0</v>
      </c>
      <c r="R110" s="9">
        <f>S110-W110-O110-P110-Q110</f>
        <v>59.53</v>
      </c>
      <c r="S110" s="9">
        <v>229.19</v>
      </c>
      <c r="T110" s="6">
        <v>80003</v>
      </c>
      <c r="U110" s="7" t="s">
        <v>213</v>
      </c>
      <c r="V110" s="7" t="s">
        <v>608</v>
      </c>
      <c r="W110" s="7">
        <v>27.5</v>
      </c>
      <c r="X110" s="8">
        <v>57695405000109</v>
      </c>
      <c r="Y110" s="10">
        <v>12.0</v>
      </c>
      <c r="Z110" s="6">
        <v>5352</v>
      </c>
      <c r="AA110" s="6" t="s">
        <v>417</v>
      </c>
    </row>
    <row r="111" spans="1:28">
      <c r="A111" s="1" t="s">
        <v>417</v>
      </c>
      <c r="B111" s="2" t="s">
        <v>40</v>
      </c>
      <c r="C111" s="2" t="s">
        <v>41</v>
      </c>
      <c r="D111" s="1" t="s">
        <v>31</v>
      </c>
      <c r="E111" s="2" t="s">
        <v>29</v>
      </c>
      <c r="F111" s="2" t="s">
        <v>30</v>
      </c>
      <c r="G111" s="1" t="s">
        <v>31</v>
      </c>
      <c r="H111" s="2"/>
      <c r="I111" s="1" t="s">
        <v>609</v>
      </c>
      <c r="J111" s="3">
        <v>5</v>
      </c>
      <c r="K111" s="2" t="s">
        <v>610</v>
      </c>
      <c r="L111" s="1">
        <v>3408719</v>
      </c>
      <c r="M111" s="4">
        <v>3919.5</v>
      </c>
      <c r="N111" s="4">
        <v>262595.17</v>
      </c>
      <c r="O111" s="4">
        <v>1852.01</v>
      </c>
      <c r="P111" s="4">
        <v>0.0</v>
      </c>
      <c r="Q111" s="4">
        <v>131.3</v>
      </c>
      <c r="R111" s="4">
        <f>S111-W111-O111-P111-Q111</f>
        <v>1.7053025658242E-13</v>
      </c>
      <c r="S111" s="4">
        <v>2253.76</v>
      </c>
      <c r="T111" s="1">
        <v>80003</v>
      </c>
      <c r="U111" s="2" t="s">
        <v>415</v>
      </c>
      <c r="V111" s="2" t="s">
        <v>611</v>
      </c>
      <c r="W111" s="2">
        <v>270.45</v>
      </c>
      <c r="X111" s="3">
        <v>57695405000109</v>
      </c>
      <c r="Y111" s="5">
        <v>12.0</v>
      </c>
      <c r="Z111" s="1">
        <v>5352</v>
      </c>
      <c r="AA111" s="1" t="s">
        <v>612</v>
      </c>
    </row>
    <row r="112" spans="1:28">
      <c r="A112" s="6" t="s">
        <v>417</v>
      </c>
      <c r="B112" s="7" t="s">
        <v>29</v>
      </c>
      <c r="C112" s="7" t="s">
        <v>30</v>
      </c>
      <c r="D112" s="6" t="s">
        <v>31</v>
      </c>
      <c r="E112" s="7" t="s">
        <v>613</v>
      </c>
      <c r="F112" s="7" t="s">
        <v>121</v>
      </c>
      <c r="G112" s="6" t="s">
        <v>31</v>
      </c>
      <c r="H112" s="7"/>
      <c r="I112" s="6" t="s">
        <v>614</v>
      </c>
      <c r="J112" s="8">
        <v>5</v>
      </c>
      <c r="K112" s="7" t="s">
        <v>615</v>
      </c>
      <c r="L112" s="6">
        <v>3413230</v>
      </c>
      <c r="M112" s="9">
        <v>5.37</v>
      </c>
      <c r="N112" s="9">
        <v>2293.9</v>
      </c>
      <c r="O112" s="9">
        <v>0.0</v>
      </c>
      <c r="P112" s="9">
        <v>0.0</v>
      </c>
      <c r="Q112" s="9">
        <v>10.0</v>
      </c>
      <c r="R112" s="9">
        <f>S112-W112-O112-P112-Q112</f>
        <v>0</v>
      </c>
      <c r="S112" s="9">
        <v>11.36</v>
      </c>
      <c r="T112" s="6">
        <v>79999</v>
      </c>
      <c r="U112" s="7" t="s">
        <v>616</v>
      </c>
      <c r="V112" s="7" t="s">
        <v>617</v>
      </c>
      <c r="W112" s="7">
        <v>1.36</v>
      </c>
      <c r="X112" s="8">
        <v>57695405000109</v>
      </c>
      <c r="Y112" s="10">
        <v>12.0</v>
      </c>
      <c r="Z112" s="6">
        <v>5352</v>
      </c>
      <c r="AA112" s="6" t="s">
        <v>417</v>
      </c>
    </row>
    <row r="113" spans="1:28">
      <c r="A113" s="1" t="s">
        <v>417</v>
      </c>
      <c r="B113" s="2" t="s">
        <v>29</v>
      </c>
      <c r="C113" s="2" t="s">
        <v>30</v>
      </c>
      <c r="D113" s="1" t="s">
        <v>31</v>
      </c>
      <c r="E113" s="2" t="s">
        <v>613</v>
      </c>
      <c r="F113" s="2" t="s">
        <v>121</v>
      </c>
      <c r="G113" s="1" t="s">
        <v>31</v>
      </c>
      <c r="H113" s="2"/>
      <c r="I113" s="1" t="s">
        <v>618</v>
      </c>
      <c r="J113" s="3">
        <v>5</v>
      </c>
      <c r="K113" s="2" t="s">
        <v>619</v>
      </c>
      <c r="L113" s="1">
        <v>3413230</v>
      </c>
      <c r="M113" s="4">
        <v>3.41</v>
      </c>
      <c r="N113" s="4">
        <v>7656.52</v>
      </c>
      <c r="O113" s="4">
        <v>33.35</v>
      </c>
      <c r="P113" s="4">
        <v>0.0</v>
      </c>
      <c r="Q113" s="4">
        <v>4.29</v>
      </c>
      <c r="R113" s="4">
        <f>S113-W113-O113-P113-Q113</f>
        <v>-8.8817841970013E-16</v>
      </c>
      <c r="S113" s="4">
        <v>42.77</v>
      </c>
      <c r="T113" s="1">
        <v>79999</v>
      </c>
      <c r="U113" s="2" t="s">
        <v>620</v>
      </c>
      <c r="V113" s="2" t="s">
        <v>621</v>
      </c>
      <c r="W113" s="2">
        <v>5.13</v>
      </c>
      <c r="X113" s="3">
        <v>57695405000109</v>
      </c>
      <c r="Y113" s="5">
        <v>12.0</v>
      </c>
      <c r="Z113" s="1">
        <v>5352</v>
      </c>
      <c r="AA113" s="1" t="s">
        <v>417</v>
      </c>
    </row>
    <row r="114" spans="1:28">
      <c r="A114" s="6" t="s">
        <v>417</v>
      </c>
      <c r="B114" s="7" t="s">
        <v>29</v>
      </c>
      <c r="C114" s="7" t="s">
        <v>30</v>
      </c>
      <c r="D114" s="6" t="s">
        <v>31</v>
      </c>
      <c r="E114" s="7" t="s">
        <v>188</v>
      </c>
      <c r="F114" s="7" t="s">
        <v>189</v>
      </c>
      <c r="G114" s="6" t="s">
        <v>190</v>
      </c>
      <c r="H114" s="7" t="s">
        <v>191</v>
      </c>
      <c r="I114" s="6" t="s">
        <v>622</v>
      </c>
      <c r="J114" s="8">
        <v>5</v>
      </c>
      <c r="K114" s="7" t="s">
        <v>623</v>
      </c>
      <c r="L114" s="6">
        <v>3413322</v>
      </c>
      <c r="M114" s="9">
        <v>376.96</v>
      </c>
      <c r="N114" s="9">
        <v>132148.8</v>
      </c>
      <c r="O114" s="9">
        <v>232.1</v>
      </c>
      <c r="P114" s="9">
        <v>0.0</v>
      </c>
      <c r="Q114" s="9">
        <v>74.0</v>
      </c>
      <c r="R114" s="9">
        <f>S114-W114-O114-P114-Q114</f>
        <v>-2.8421709430404E-14</v>
      </c>
      <c r="S114" s="9">
        <v>347.84</v>
      </c>
      <c r="T114" s="6">
        <v>79999</v>
      </c>
      <c r="U114" s="7" t="s">
        <v>624</v>
      </c>
      <c r="V114" s="7" t="s">
        <v>625</v>
      </c>
      <c r="W114" s="7">
        <v>41.74</v>
      </c>
      <c r="X114" s="8">
        <v>57695405000109</v>
      </c>
      <c r="Y114" s="10">
        <v>12.0</v>
      </c>
      <c r="Z114" s="6">
        <v>5352</v>
      </c>
      <c r="AA114" s="6" t="s">
        <v>626</v>
      </c>
    </row>
    <row r="115" spans="1:28">
      <c r="A115" s="1" t="s">
        <v>417</v>
      </c>
      <c r="B115" s="2" t="s">
        <v>29</v>
      </c>
      <c r="C115" s="2" t="s">
        <v>30</v>
      </c>
      <c r="D115" s="1" t="s">
        <v>31</v>
      </c>
      <c r="E115" s="2" t="s">
        <v>627</v>
      </c>
      <c r="F115" s="2" t="s">
        <v>239</v>
      </c>
      <c r="G115" s="1" t="s">
        <v>31</v>
      </c>
      <c r="H115" s="2"/>
      <c r="I115" s="1" t="s">
        <v>628</v>
      </c>
      <c r="J115" s="3">
        <v>5</v>
      </c>
      <c r="K115" s="2" t="s">
        <v>629</v>
      </c>
      <c r="L115" s="1">
        <v>3413323</v>
      </c>
      <c r="M115" s="4">
        <v>5.37</v>
      </c>
      <c r="N115" s="4">
        <v>9038.16</v>
      </c>
      <c r="O115" s="4">
        <v>33.35</v>
      </c>
      <c r="P115" s="4">
        <v>0.0</v>
      </c>
      <c r="Q115" s="4">
        <v>5.06</v>
      </c>
      <c r="R115" s="4">
        <f>S115-W115-O115-P115-Q115</f>
        <v>-4.4408920985006E-15</v>
      </c>
      <c r="S115" s="4">
        <v>43.65</v>
      </c>
      <c r="T115" s="1">
        <v>79999</v>
      </c>
      <c r="U115" s="2" t="s">
        <v>630</v>
      </c>
      <c r="V115" s="2" t="s">
        <v>631</v>
      </c>
      <c r="W115" s="2">
        <v>5.24</v>
      </c>
      <c r="X115" s="3">
        <v>57695405000109</v>
      </c>
      <c r="Y115" s="5">
        <v>12.0</v>
      </c>
      <c r="Z115" s="1">
        <v>5352</v>
      </c>
      <c r="AA115" s="1" t="s">
        <v>612</v>
      </c>
    </row>
    <row r="116" spans="1:28">
      <c r="A116" s="6" t="s">
        <v>417</v>
      </c>
      <c r="B116" s="7" t="s">
        <v>29</v>
      </c>
      <c r="C116" s="7" t="s">
        <v>30</v>
      </c>
      <c r="D116" s="6" t="s">
        <v>31</v>
      </c>
      <c r="E116" s="7" t="s">
        <v>632</v>
      </c>
      <c r="F116" s="7" t="s">
        <v>633</v>
      </c>
      <c r="G116" s="6" t="s">
        <v>31</v>
      </c>
      <c r="H116" s="7"/>
      <c r="I116" s="6" t="s">
        <v>634</v>
      </c>
      <c r="J116" s="8">
        <v>5</v>
      </c>
      <c r="K116" s="7" t="s">
        <v>635</v>
      </c>
      <c r="L116" s="6">
        <v>3413432</v>
      </c>
      <c r="M116" s="9">
        <v>424.64</v>
      </c>
      <c r="N116" s="9">
        <v>41691.71</v>
      </c>
      <c r="O116" s="9">
        <v>292.36</v>
      </c>
      <c r="P116" s="9">
        <v>0.0</v>
      </c>
      <c r="Q116" s="9">
        <v>20.85</v>
      </c>
      <c r="R116" s="9">
        <f>S116-W116-O116-P116-Q116</f>
        <v>2.1316282072803E-14</v>
      </c>
      <c r="S116" s="9">
        <v>355.92</v>
      </c>
      <c r="T116" s="6">
        <v>79999</v>
      </c>
      <c r="U116" s="7" t="s">
        <v>636</v>
      </c>
      <c r="V116" s="7" t="s">
        <v>637</v>
      </c>
      <c r="W116" s="7">
        <v>42.71</v>
      </c>
      <c r="X116" s="8">
        <v>57695405000109</v>
      </c>
      <c r="Y116" s="10">
        <v>12.0</v>
      </c>
      <c r="Z116" s="6">
        <v>5352</v>
      </c>
      <c r="AA116" s="6" t="s">
        <v>612</v>
      </c>
    </row>
    <row r="117" spans="1:28">
      <c r="A117" s="1" t="s">
        <v>417</v>
      </c>
      <c r="B117" s="2" t="s">
        <v>29</v>
      </c>
      <c r="C117" s="2" t="s">
        <v>30</v>
      </c>
      <c r="D117" s="1" t="s">
        <v>31</v>
      </c>
      <c r="E117" s="2" t="s">
        <v>638</v>
      </c>
      <c r="F117" s="2" t="s">
        <v>639</v>
      </c>
      <c r="G117" s="1" t="s">
        <v>31</v>
      </c>
      <c r="H117" s="2"/>
      <c r="I117" s="1" t="s">
        <v>640</v>
      </c>
      <c r="J117" s="3">
        <v>5</v>
      </c>
      <c r="K117" s="2" t="s">
        <v>641</v>
      </c>
      <c r="L117" s="1">
        <v>3413421</v>
      </c>
      <c r="M117" s="4">
        <v>427.0</v>
      </c>
      <c r="N117" s="4">
        <v>73889.7</v>
      </c>
      <c r="O117" s="4">
        <v>114.01</v>
      </c>
      <c r="P117" s="4">
        <v>0.0</v>
      </c>
      <c r="Q117" s="4">
        <v>41.38</v>
      </c>
      <c r="R117" s="4">
        <f>S117-W117-O117-P117-Q117</f>
        <v>7.105427357601E-15</v>
      </c>
      <c r="S117" s="4">
        <v>176.58</v>
      </c>
      <c r="T117" s="1">
        <v>79999</v>
      </c>
      <c r="U117" s="2" t="s">
        <v>642</v>
      </c>
      <c r="V117" s="2" t="s">
        <v>643</v>
      </c>
      <c r="W117" s="2">
        <v>21.19</v>
      </c>
      <c r="X117" s="3">
        <v>57695405000109</v>
      </c>
      <c r="Y117" s="5">
        <v>12.0</v>
      </c>
      <c r="Z117" s="1">
        <v>5352</v>
      </c>
      <c r="AA117" s="1" t="s">
        <v>612</v>
      </c>
    </row>
    <row r="118" spans="1:28">
      <c r="A118" s="6" t="s">
        <v>417</v>
      </c>
      <c r="B118" s="7" t="s">
        <v>29</v>
      </c>
      <c r="C118" s="7" t="s">
        <v>30</v>
      </c>
      <c r="D118" s="6" t="s">
        <v>31</v>
      </c>
      <c r="E118" s="7" t="s">
        <v>209</v>
      </c>
      <c r="F118" s="7" t="s">
        <v>210</v>
      </c>
      <c r="G118" s="6" t="s">
        <v>31</v>
      </c>
      <c r="H118" s="7"/>
      <c r="I118" s="6" t="s">
        <v>644</v>
      </c>
      <c r="J118" s="8">
        <v>5</v>
      </c>
      <c r="K118" s="7" t="s">
        <v>645</v>
      </c>
      <c r="L118" s="6">
        <v>3413324</v>
      </c>
      <c r="M118" s="9">
        <v>52.8</v>
      </c>
      <c r="N118" s="9">
        <v>12820.83</v>
      </c>
      <c r="O118" s="9">
        <v>398.24</v>
      </c>
      <c r="P118" s="9">
        <v>0.0</v>
      </c>
      <c r="Q118" s="9">
        <v>6.41</v>
      </c>
      <c r="R118" s="9">
        <f>S118-W118-O118-P118-Q118</f>
        <v>-3.1974423109205E-14</v>
      </c>
      <c r="S118" s="9">
        <v>459.83</v>
      </c>
      <c r="T118" s="6">
        <v>79999</v>
      </c>
      <c r="U118" s="7" t="s">
        <v>646</v>
      </c>
      <c r="V118" s="7" t="s">
        <v>647</v>
      </c>
      <c r="W118" s="7">
        <v>55.18</v>
      </c>
      <c r="X118" s="8">
        <v>57695405000109</v>
      </c>
      <c r="Y118" s="10">
        <v>12.0</v>
      </c>
      <c r="Z118" s="6">
        <v>5352</v>
      </c>
      <c r="AA118" s="6" t="s">
        <v>648</v>
      </c>
    </row>
    <row r="119" spans="1:28">
      <c r="A119" s="1" t="s">
        <v>417</v>
      </c>
      <c r="B119" s="2" t="s">
        <v>29</v>
      </c>
      <c r="C119" s="2" t="s">
        <v>30</v>
      </c>
      <c r="D119" s="1" t="s">
        <v>31</v>
      </c>
      <c r="E119" s="2" t="s">
        <v>356</v>
      </c>
      <c r="F119" s="2" t="s">
        <v>332</v>
      </c>
      <c r="G119" s="1" t="s">
        <v>31</v>
      </c>
      <c r="H119" s="2"/>
      <c r="I119" s="1" t="s">
        <v>649</v>
      </c>
      <c r="J119" s="3">
        <v>5</v>
      </c>
      <c r="K119" s="2" t="s">
        <v>650</v>
      </c>
      <c r="L119" s="1">
        <v>3413335</v>
      </c>
      <c r="M119" s="4">
        <v>387.2</v>
      </c>
      <c r="N119" s="4">
        <v>26623.31</v>
      </c>
      <c r="O119" s="4">
        <v>103.33</v>
      </c>
      <c r="P119" s="4">
        <v>0.0</v>
      </c>
      <c r="Q119" s="4">
        <v>14.91</v>
      </c>
      <c r="R119" s="4">
        <f>S119-W119-O119-P119-Q119</f>
        <v>1.0658141036402E-14</v>
      </c>
      <c r="S119" s="4">
        <v>134.36</v>
      </c>
      <c r="T119" s="1">
        <v>79999</v>
      </c>
      <c r="U119" s="2" t="s">
        <v>651</v>
      </c>
      <c r="V119" s="2" t="s">
        <v>652</v>
      </c>
      <c r="W119" s="2">
        <v>16.12</v>
      </c>
      <c r="X119" s="3">
        <v>57695405000109</v>
      </c>
      <c r="Y119" s="5">
        <v>12.0</v>
      </c>
      <c r="Z119" s="1">
        <v>5352</v>
      </c>
      <c r="AA119" s="1" t="s">
        <v>612</v>
      </c>
    </row>
    <row r="120" spans="1:28">
      <c r="A120" s="6" t="s">
        <v>417</v>
      </c>
      <c r="B120" s="7" t="s">
        <v>29</v>
      </c>
      <c r="C120" s="7" t="s">
        <v>30</v>
      </c>
      <c r="D120" s="6" t="s">
        <v>31</v>
      </c>
      <c r="E120" s="7" t="s">
        <v>361</v>
      </c>
      <c r="F120" s="7" t="s">
        <v>121</v>
      </c>
      <c r="G120" s="6" t="s">
        <v>31</v>
      </c>
      <c r="H120" s="7"/>
      <c r="I120" s="6" t="s">
        <v>653</v>
      </c>
      <c r="J120" s="8">
        <v>5</v>
      </c>
      <c r="K120" s="7" t="s">
        <v>654</v>
      </c>
      <c r="L120" s="6">
        <v>3413351</v>
      </c>
      <c r="M120" s="9">
        <v>1236.6</v>
      </c>
      <c r="N120" s="9">
        <v>316619.67</v>
      </c>
      <c r="O120" s="9">
        <v>584.81</v>
      </c>
      <c r="P120" s="9">
        <v>0.0</v>
      </c>
      <c r="Q120" s="9">
        <v>177.31</v>
      </c>
      <c r="R120" s="9">
        <f>S120-W120-O120-P120-Q120</f>
        <v>-5.6843418860808E-14</v>
      </c>
      <c r="S120" s="9">
        <v>866.05</v>
      </c>
      <c r="T120" s="6">
        <v>79999</v>
      </c>
      <c r="U120" s="7" t="s">
        <v>655</v>
      </c>
      <c r="V120" s="7" t="s">
        <v>656</v>
      </c>
      <c r="W120" s="7">
        <v>103.93</v>
      </c>
      <c r="X120" s="8">
        <v>57695405000109</v>
      </c>
      <c r="Y120" s="10">
        <v>12.0</v>
      </c>
      <c r="Z120" s="6">
        <v>5352</v>
      </c>
      <c r="AA120" s="6" t="s">
        <v>417</v>
      </c>
    </row>
    <row r="121" spans="1:28">
      <c r="A121" s="1" t="s">
        <v>417</v>
      </c>
      <c r="B121" s="2" t="s">
        <v>29</v>
      </c>
      <c r="C121" s="2" t="s">
        <v>30</v>
      </c>
      <c r="D121" s="1" t="s">
        <v>31</v>
      </c>
      <c r="E121" s="2" t="s">
        <v>657</v>
      </c>
      <c r="F121" s="2" t="s">
        <v>658</v>
      </c>
      <c r="G121" s="1" t="s">
        <v>659</v>
      </c>
      <c r="H121" s="2" t="s">
        <v>660</v>
      </c>
      <c r="I121" s="1" t="s">
        <v>661</v>
      </c>
      <c r="J121" s="3">
        <v>5</v>
      </c>
      <c r="K121" s="2" t="s">
        <v>662</v>
      </c>
      <c r="L121" s="1">
        <v>3413422</v>
      </c>
      <c r="M121" s="4">
        <v>318.48</v>
      </c>
      <c r="N121" s="4">
        <v>30053.73</v>
      </c>
      <c r="O121" s="4">
        <v>85.04</v>
      </c>
      <c r="P121" s="4">
        <v>0.0</v>
      </c>
      <c r="Q121" s="4">
        <v>16.83</v>
      </c>
      <c r="R121" s="4">
        <f>S121-W121-O121-P121-Q121</f>
        <v>0</v>
      </c>
      <c r="S121" s="4">
        <v>115.76</v>
      </c>
      <c r="T121" s="1">
        <v>79999</v>
      </c>
      <c r="U121" s="2" t="s">
        <v>663</v>
      </c>
      <c r="V121" s="2" t="s">
        <v>664</v>
      </c>
      <c r="W121" s="2">
        <v>13.89</v>
      </c>
      <c r="X121" s="3">
        <v>57695405000109</v>
      </c>
      <c r="Y121" s="5">
        <v>12.0</v>
      </c>
      <c r="Z121" s="1">
        <v>5352</v>
      </c>
      <c r="AA121" s="1" t="s">
        <v>417</v>
      </c>
    </row>
    <row r="122" spans="1:28">
      <c r="A122" s="6" t="s">
        <v>417</v>
      </c>
      <c r="B122" s="7" t="s">
        <v>29</v>
      </c>
      <c r="C122" s="7" t="s">
        <v>224</v>
      </c>
      <c r="D122" s="6" t="s">
        <v>31</v>
      </c>
      <c r="E122" s="7" t="s">
        <v>300</v>
      </c>
      <c r="F122" s="7" t="s">
        <v>30</v>
      </c>
      <c r="G122" s="6" t="s">
        <v>31</v>
      </c>
      <c r="H122" s="7"/>
      <c r="I122" s="6" t="s">
        <v>665</v>
      </c>
      <c r="J122" s="8">
        <v>5</v>
      </c>
      <c r="K122" s="7" t="s">
        <v>666</v>
      </c>
      <c r="L122" s="6">
        <v>3413423</v>
      </c>
      <c r="M122" s="9">
        <v>167.6</v>
      </c>
      <c r="N122" s="9">
        <v>49563.71</v>
      </c>
      <c r="O122" s="9">
        <v>55.78</v>
      </c>
      <c r="P122" s="9">
        <v>0.0</v>
      </c>
      <c r="Q122" s="9">
        <v>27.76</v>
      </c>
      <c r="R122" s="9">
        <f>S122-W122-O122-P122-Q122</f>
        <v>3.5527136788005E-15</v>
      </c>
      <c r="S122" s="9">
        <v>94.93</v>
      </c>
      <c r="T122" s="6">
        <v>79999</v>
      </c>
      <c r="U122" s="7" t="s">
        <v>667</v>
      </c>
      <c r="V122" s="7" t="s">
        <v>668</v>
      </c>
      <c r="W122" s="7">
        <v>11.39</v>
      </c>
      <c r="X122" s="8">
        <v>57695405000109</v>
      </c>
      <c r="Y122" s="10">
        <v>12.0</v>
      </c>
      <c r="Z122" s="6">
        <v>5352</v>
      </c>
      <c r="AA122" s="6" t="s">
        <v>417</v>
      </c>
    </row>
    <row r="123" spans="1:28">
      <c r="A123" s="1" t="s">
        <v>417</v>
      </c>
      <c r="B123" s="2" t="s">
        <v>46</v>
      </c>
      <c r="C123" s="2" t="s">
        <v>47</v>
      </c>
      <c r="D123" s="1" t="s">
        <v>31</v>
      </c>
      <c r="E123" s="2" t="s">
        <v>29</v>
      </c>
      <c r="F123" s="2" t="s">
        <v>30</v>
      </c>
      <c r="G123" s="1" t="s">
        <v>31</v>
      </c>
      <c r="H123" s="2"/>
      <c r="I123" s="1" t="s">
        <v>669</v>
      </c>
      <c r="J123" s="3">
        <v>5</v>
      </c>
      <c r="K123" s="2" t="s">
        <v>670</v>
      </c>
      <c r="L123" s="1"/>
      <c r="M123" s="4">
        <v>396.0</v>
      </c>
      <c r="N123" s="4">
        <v>60500.0</v>
      </c>
      <c r="O123" s="4">
        <v>1650.0</v>
      </c>
      <c r="P123" s="4">
        <v>0.0</v>
      </c>
      <c r="Q123" s="4">
        <v>30.25</v>
      </c>
      <c r="R123" s="4">
        <f>S123-W123-O123-P123-Q123</f>
        <v>0</v>
      </c>
      <c r="S123" s="4">
        <v>1909.38</v>
      </c>
      <c r="T123" s="1">
        <v>80000</v>
      </c>
      <c r="U123" s="2"/>
      <c r="V123" s="2" t="s">
        <v>671</v>
      </c>
      <c r="W123" s="2">
        <v>229.13</v>
      </c>
      <c r="X123" s="3">
        <v>57695405000109</v>
      </c>
      <c r="Y123" s="5">
        <v>12.0</v>
      </c>
      <c r="Z123" s="1">
        <v>5352</v>
      </c>
      <c r="AA123" s="1" t="s">
        <v>417</v>
      </c>
    </row>
    <row r="124" spans="1:28">
      <c r="A124" s="6" t="s">
        <v>417</v>
      </c>
      <c r="B124" s="7" t="s">
        <v>672</v>
      </c>
      <c r="C124" s="7" t="s">
        <v>673</v>
      </c>
      <c r="D124" s="6" t="s">
        <v>31</v>
      </c>
      <c r="E124" s="7" t="s">
        <v>29</v>
      </c>
      <c r="F124" s="7" t="s">
        <v>30</v>
      </c>
      <c r="G124" s="6" t="s">
        <v>31</v>
      </c>
      <c r="H124" s="7"/>
      <c r="I124" s="6" t="s">
        <v>674</v>
      </c>
      <c r="J124" s="8">
        <v>5</v>
      </c>
      <c r="K124" s="7" t="s">
        <v>675</v>
      </c>
      <c r="L124" s="6">
        <v>4500925370</v>
      </c>
      <c r="M124" s="9">
        <v>7500.0</v>
      </c>
      <c r="N124" s="9">
        <v>5625.0</v>
      </c>
      <c r="O124" s="9">
        <v>1454.24</v>
      </c>
      <c r="P124" s="9">
        <v>0.0</v>
      </c>
      <c r="Q124" s="9">
        <v>11.8</v>
      </c>
      <c r="R124" s="9">
        <f>S124-W124-O124-P124-Q124</f>
        <v>141</v>
      </c>
      <c r="S124" s="9">
        <v>1826.18</v>
      </c>
      <c r="T124" s="6">
        <v>80000</v>
      </c>
      <c r="U124" s="7" t="s">
        <v>676</v>
      </c>
      <c r="V124" s="7" t="s">
        <v>677</v>
      </c>
      <c r="W124" s="7">
        <v>219.14</v>
      </c>
      <c r="X124" s="8">
        <v>57695405000109</v>
      </c>
      <c r="Y124" s="10">
        <v>12.0</v>
      </c>
      <c r="Z124" s="6">
        <v>5352</v>
      </c>
      <c r="AA124" s="6" t="s">
        <v>612</v>
      </c>
    </row>
    <row r="125" spans="1:28">
      <c r="A125" s="1" t="s">
        <v>612</v>
      </c>
      <c r="B125" s="2" t="s">
        <v>29</v>
      </c>
      <c r="C125" s="2" t="s">
        <v>30</v>
      </c>
      <c r="D125" s="1" t="s">
        <v>31</v>
      </c>
      <c r="E125" s="2" t="s">
        <v>151</v>
      </c>
      <c r="F125" s="2" t="s">
        <v>41</v>
      </c>
      <c r="G125" s="1" t="s">
        <v>31</v>
      </c>
      <c r="H125" s="2" t="s">
        <v>152</v>
      </c>
      <c r="I125" s="1" t="s">
        <v>678</v>
      </c>
      <c r="J125" s="3">
        <v>5</v>
      </c>
      <c r="K125" s="2" t="s">
        <v>679</v>
      </c>
      <c r="L125" s="1">
        <v>3414661</v>
      </c>
      <c r="M125" s="4">
        <v>865.29</v>
      </c>
      <c r="N125" s="4">
        <v>316496.91</v>
      </c>
      <c r="O125" s="4">
        <v>202.41</v>
      </c>
      <c r="P125" s="4">
        <v>0.0</v>
      </c>
      <c r="Q125" s="4">
        <v>177.24</v>
      </c>
      <c r="R125" s="4">
        <f>S125-W125-O125-P125-Q125</f>
        <v>2.8421709430404E-14</v>
      </c>
      <c r="S125" s="4">
        <v>431.42</v>
      </c>
      <c r="T125" s="1">
        <v>79999</v>
      </c>
      <c r="U125" s="2" t="s">
        <v>680</v>
      </c>
      <c r="V125" s="2" t="s">
        <v>681</v>
      </c>
      <c r="W125" s="2">
        <v>51.77</v>
      </c>
      <c r="X125" s="3">
        <v>57695405000109</v>
      </c>
      <c r="Y125" s="5">
        <v>12.0</v>
      </c>
      <c r="Z125" s="1">
        <v>5352</v>
      </c>
      <c r="AA125" s="1" t="s">
        <v>612</v>
      </c>
    </row>
    <row r="126" spans="1:28">
      <c r="A126" s="6" t="s">
        <v>612</v>
      </c>
      <c r="B126" s="7" t="s">
        <v>29</v>
      </c>
      <c r="C126" s="7" t="s">
        <v>30</v>
      </c>
      <c r="D126" s="6" t="s">
        <v>31</v>
      </c>
      <c r="E126" s="7" t="s">
        <v>151</v>
      </c>
      <c r="F126" s="7" t="s">
        <v>41</v>
      </c>
      <c r="G126" s="6" t="s">
        <v>31</v>
      </c>
      <c r="H126" s="7" t="s">
        <v>152</v>
      </c>
      <c r="I126" s="6" t="s">
        <v>682</v>
      </c>
      <c r="J126" s="8">
        <v>5</v>
      </c>
      <c r="K126" s="7" t="s">
        <v>683</v>
      </c>
      <c r="L126" s="6">
        <v>3414661</v>
      </c>
      <c r="M126" s="9">
        <v>106.16</v>
      </c>
      <c r="N126" s="9">
        <v>69539.52</v>
      </c>
      <c r="O126" s="9">
        <v>0.0</v>
      </c>
      <c r="P126" s="9">
        <v>0.0</v>
      </c>
      <c r="Q126" s="9">
        <v>34.77</v>
      </c>
      <c r="R126" s="9">
        <f>S126-W126-O126-P126-Q126</f>
        <v>-7.105427357601E-15</v>
      </c>
      <c r="S126" s="9">
        <v>39.51</v>
      </c>
      <c r="T126" s="6">
        <v>79999</v>
      </c>
      <c r="U126" s="7" t="s">
        <v>684</v>
      </c>
      <c r="V126" s="7" t="s">
        <v>685</v>
      </c>
      <c r="W126" s="7">
        <v>4.74</v>
      </c>
      <c r="X126" s="8">
        <v>57695405000109</v>
      </c>
      <c r="Y126" s="10">
        <v>12.0</v>
      </c>
      <c r="Z126" s="6">
        <v>5352</v>
      </c>
      <c r="AA126" s="6" t="s">
        <v>612</v>
      </c>
    </row>
    <row r="127" spans="1:28">
      <c r="A127" s="1" t="s">
        <v>612</v>
      </c>
      <c r="B127" s="2" t="s">
        <v>29</v>
      </c>
      <c r="C127" s="2" t="s">
        <v>30</v>
      </c>
      <c r="D127" s="1" t="s">
        <v>31</v>
      </c>
      <c r="E127" s="2" t="s">
        <v>686</v>
      </c>
      <c r="F127" s="2" t="s">
        <v>687</v>
      </c>
      <c r="G127" s="1" t="s">
        <v>114</v>
      </c>
      <c r="H127" s="2" t="s">
        <v>688</v>
      </c>
      <c r="I127" s="1" t="s">
        <v>689</v>
      </c>
      <c r="J127" s="3">
        <v>5</v>
      </c>
      <c r="K127" s="2" t="s">
        <v>690</v>
      </c>
      <c r="L127" s="1">
        <v>3414893</v>
      </c>
      <c r="M127" s="4">
        <v>132.5</v>
      </c>
      <c r="N127" s="4">
        <v>12001.49</v>
      </c>
      <c r="O127" s="4">
        <v>44.12</v>
      </c>
      <c r="P127" s="4">
        <v>0.0</v>
      </c>
      <c r="Q127" s="4">
        <v>6.72</v>
      </c>
      <c r="R127" s="4">
        <f>S127-W127-O127-P127-Q127</f>
        <v>6.2172489379009E-15</v>
      </c>
      <c r="S127" s="4">
        <v>57.77</v>
      </c>
      <c r="T127" s="1">
        <v>79999</v>
      </c>
      <c r="U127" s="2" t="s">
        <v>691</v>
      </c>
      <c r="V127" s="2" t="s">
        <v>692</v>
      </c>
      <c r="W127" s="2">
        <v>6.93</v>
      </c>
      <c r="X127" s="3">
        <v>57695405000109</v>
      </c>
      <c r="Y127" s="5">
        <v>12.0</v>
      </c>
      <c r="Z127" s="1">
        <v>5352</v>
      </c>
      <c r="AA127" s="1" t="s">
        <v>612</v>
      </c>
    </row>
    <row r="128" spans="1:28">
      <c r="A128" s="6" t="s">
        <v>612</v>
      </c>
      <c r="B128" s="7" t="s">
        <v>29</v>
      </c>
      <c r="C128" s="7" t="s">
        <v>30</v>
      </c>
      <c r="D128" s="6" t="s">
        <v>31</v>
      </c>
      <c r="E128" s="7" t="s">
        <v>157</v>
      </c>
      <c r="F128" s="7" t="s">
        <v>91</v>
      </c>
      <c r="G128" s="6" t="s">
        <v>31</v>
      </c>
      <c r="H128" s="7" t="s">
        <v>61</v>
      </c>
      <c r="I128" s="6" t="s">
        <v>693</v>
      </c>
      <c r="J128" s="8">
        <v>5</v>
      </c>
      <c r="K128" s="7" t="s">
        <v>694</v>
      </c>
      <c r="L128" s="6">
        <v>3414664</v>
      </c>
      <c r="M128" s="9">
        <v>23.03</v>
      </c>
      <c r="N128" s="9">
        <v>25248.48</v>
      </c>
      <c r="O128" s="9">
        <v>33.35</v>
      </c>
      <c r="P128" s="9">
        <v>0.0</v>
      </c>
      <c r="Q128" s="9">
        <v>14.14</v>
      </c>
      <c r="R128" s="9">
        <f>S128-W128-O128-P128-Q128</f>
        <v>-7.105427357601E-15</v>
      </c>
      <c r="S128" s="9">
        <v>53.97</v>
      </c>
      <c r="T128" s="6">
        <v>79999</v>
      </c>
      <c r="U128" s="7" t="s">
        <v>695</v>
      </c>
      <c r="V128" s="7" t="s">
        <v>696</v>
      </c>
      <c r="W128" s="7">
        <v>6.48</v>
      </c>
      <c r="X128" s="8">
        <v>57695405000109</v>
      </c>
      <c r="Y128" s="10">
        <v>12.0</v>
      </c>
      <c r="Z128" s="6">
        <v>5352</v>
      </c>
      <c r="AA128" s="6" t="s">
        <v>612</v>
      </c>
    </row>
    <row r="129" spans="1:28">
      <c r="A129" s="1" t="s">
        <v>612</v>
      </c>
      <c r="B129" s="2" t="s">
        <v>29</v>
      </c>
      <c r="C129" s="2" t="s">
        <v>30</v>
      </c>
      <c r="D129" s="1" t="s">
        <v>31</v>
      </c>
      <c r="E129" s="2" t="s">
        <v>697</v>
      </c>
      <c r="F129" s="2" t="s">
        <v>698</v>
      </c>
      <c r="G129" s="1" t="s">
        <v>287</v>
      </c>
      <c r="H129" s="2" t="s">
        <v>34</v>
      </c>
      <c r="I129" s="1" t="s">
        <v>699</v>
      </c>
      <c r="J129" s="3">
        <v>5</v>
      </c>
      <c r="K129" s="2" t="s">
        <v>700</v>
      </c>
      <c r="L129" s="1">
        <v>3414665</v>
      </c>
      <c r="M129" s="4">
        <v>106.16</v>
      </c>
      <c r="N129" s="4">
        <v>3394.63</v>
      </c>
      <c r="O129" s="4">
        <v>50.74</v>
      </c>
      <c r="P129" s="4">
        <v>0.0</v>
      </c>
      <c r="Q129" s="4">
        <v>1.9</v>
      </c>
      <c r="R129" s="4">
        <f>S129-W129-O129-P129-Q129</f>
        <v>-1.3322676295502E-15</v>
      </c>
      <c r="S129" s="4">
        <v>59.82</v>
      </c>
      <c r="T129" s="1">
        <v>79999</v>
      </c>
      <c r="U129" s="2" t="s">
        <v>701</v>
      </c>
      <c r="V129" s="2" t="s">
        <v>702</v>
      </c>
      <c r="W129" s="2">
        <v>7.18</v>
      </c>
      <c r="X129" s="3">
        <v>57695405000109</v>
      </c>
      <c r="Y129" s="5">
        <v>12.0</v>
      </c>
      <c r="Z129" s="1">
        <v>5352</v>
      </c>
      <c r="AA129" s="1" t="s">
        <v>612</v>
      </c>
    </row>
    <row r="130" spans="1:28">
      <c r="A130" s="6" t="s">
        <v>612</v>
      </c>
      <c r="B130" s="7" t="s">
        <v>29</v>
      </c>
      <c r="C130" s="7" t="s">
        <v>30</v>
      </c>
      <c r="D130" s="6" t="s">
        <v>31</v>
      </c>
      <c r="E130" s="7" t="s">
        <v>697</v>
      </c>
      <c r="F130" s="7" t="s">
        <v>698</v>
      </c>
      <c r="G130" s="6" t="s">
        <v>287</v>
      </c>
      <c r="H130" s="7" t="s">
        <v>34</v>
      </c>
      <c r="I130" s="6" t="s">
        <v>703</v>
      </c>
      <c r="J130" s="8">
        <v>5</v>
      </c>
      <c r="K130" s="7" t="s">
        <v>704</v>
      </c>
      <c r="L130" s="6">
        <v>3414665</v>
      </c>
      <c r="M130" s="9">
        <v>106.16</v>
      </c>
      <c r="N130" s="9">
        <v>6749.85</v>
      </c>
      <c r="O130" s="9">
        <v>0.0</v>
      </c>
      <c r="P130" s="9">
        <v>0.0</v>
      </c>
      <c r="Q130" s="9">
        <v>10.0</v>
      </c>
      <c r="R130" s="9">
        <f>S130-W130-O130-P130-Q130</f>
        <v>0</v>
      </c>
      <c r="S130" s="9">
        <v>11.36</v>
      </c>
      <c r="T130" s="6">
        <v>79999</v>
      </c>
      <c r="U130" s="7" t="s">
        <v>705</v>
      </c>
      <c r="V130" s="7" t="s">
        <v>706</v>
      </c>
      <c r="W130" s="7">
        <v>1.36</v>
      </c>
      <c r="X130" s="8">
        <v>57695405000109</v>
      </c>
      <c r="Y130" s="10">
        <v>12.0</v>
      </c>
      <c r="Z130" s="6">
        <v>5352</v>
      </c>
      <c r="AA130" s="6" t="s">
        <v>612</v>
      </c>
    </row>
    <row r="131" spans="1:28">
      <c r="A131" s="1" t="s">
        <v>612</v>
      </c>
      <c r="B131" s="2" t="s">
        <v>29</v>
      </c>
      <c r="C131" s="2" t="s">
        <v>30</v>
      </c>
      <c r="D131" s="1" t="s">
        <v>31</v>
      </c>
      <c r="E131" s="2" t="s">
        <v>448</v>
      </c>
      <c r="F131" s="2" t="s">
        <v>131</v>
      </c>
      <c r="G131" s="1" t="s">
        <v>31</v>
      </c>
      <c r="H131" s="2"/>
      <c r="I131" s="1" t="s">
        <v>707</v>
      </c>
      <c r="J131" s="3">
        <v>5</v>
      </c>
      <c r="K131" s="2" t="s">
        <v>708</v>
      </c>
      <c r="L131" s="1">
        <v>3414801</v>
      </c>
      <c r="M131" s="4">
        <v>106.16</v>
      </c>
      <c r="N131" s="4">
        <v>40016.57</v>
      </c>
      <c r="O131" s="4">
        <v>197.03</v>
      </c>
      <c r="P131" s="4">
        <v>0.0</v>
      </c>
      <c r="Q131" s="4">
        <v>22.41</v>
      </c>
      <c r="R131" s="4">
        <f>S131-W131-O131-P131-Q131</f>
        <v>-3.5527136788005E-15</v>
      </c>
      <c r="S131" s="4">
        <v>249.36</v>
      </c>
      <c r="T131" s="1">
        <v>79999</v>
      </c>
      <c r="U131" s="2" t="s">
        <v>709</v>
      </c>
      <c r="V131" s="2" t="s">
        <v>710</v>
      </c>
      <c r="W131" s="2">
        <v>29.92</v>
      </c>
      <c r="X131" s="3">
        <v>57695405000109</v>
      </c>
      <c r="Y131" s="5">
        <v>12.0</v>
      </c>
      <c r="Z131" s="1">
        <v>5352</v>
      </c>
      <c r="AA131" s="1" t="s">
        <v>626</v>
      </c>
    </row>
    <row r="132" spans="1:28">
      <c r="A132" s="6" t="s">
        <v>612</v>
      </c>
      <c r="B132" s="7" t="s">
        <v>29</v>
      </c>
      <c r="C132" s="7" t="s">
        <v>30</v>
      </c>
      <c r="D132" s="6" t="s">
        <v>31</v>
      </c>
      <c r="E132" s="7" t="s">
        <v>448</v>
      </c>
      <c r="F132" s="7" t="s">
        <v>131</v>
      </c>
      <c r="G132" s="6" t="s">
        <v>31</v>
      </c>
      <c r="H132" s="7"/>
      <c r="I132" s="6" t="s">
        <v>711</v>
      </c>
      <c r="J132" s="8">
        <v>5</v>
      </c>
      <c r="K132" s="7" t="s">
        <v>712</v>
      </c>
      <c r="L132" s="6">
        <v>3414801</v>
      </c>
      <c r="M132" s="9">
        <v>106.0</v>
      </c>
      <c r="N132" s="9">
        <v>37146.39</v>
      </c>
      <c r="O132" s="9">
        <v>0.0</v>
      </c>
      <c r="P132" s="9">
        <v>0.0</v>
      </c>
      <c r="Q132" s="9">
        <v>18.57</v>
      </c>
      <c r="R132" s="9">
        <f>S132-W132-O132-P132-Q132</f>
        <v>0</v>
      </c>
      <c r="S132" s="9">
        <v>21.1</v>
      </c>
      <c r="T132" s="6">
        <v>79999</v>
      </c>
      <c r="U132" s="7" t="s">
        <v>709</v>
      </c>
      <c r="V132" s="7" t="s">
        <v>713</v>
      </c>
      <c r="W132" s="7">
        <v>2.53</v>
      </c>
      <c r="X132" s="8">
        <v>57695405000109</v>
      </c>
      <c r="Y132" s="10">
        <v>12.0</v>
      </c>
      <c r="Z132" s="6">
        <v>5352</v>
      </c>
      <c r="AA132" s="6" t="s">
        <v>626</v>
      </c>
    </row>
    <row r="133" spans="1:28">
      <c r="A133" s="1" t="s">
        <v>612</v>
      </c>
      <c r="B133" s="2" t="s">
        <v>29</v>
      </c>
      <c r="C133" s="2" t="s">
        <v>30</v>
      </c>
      <c r="D133" s="1" t="s">
        <v>31</v>
      </c>
      <c r="E133" s="2" t="s">
        <v>174</v>
      </c>
      <c r="F133" s="2" t="s">
        <v>175</v>
      </c>
      <c r="G133" s="1" t="s">
        <v>31</v>
      </c>
      <c r="H133" s="2"/>
      <c r="I133" s="1" t="s">
        <v>714</v>
      </c>
      <c r="J133" s="3">
        <v>5</v>
      </c>
      <c r="K133" s="2" t="s">
        <v>715</v>
      </c>
      <c r="L133" s="1">
        <v>3414803</v>
      </c>
      <c r="M133" s="4">
        <v>106.16</v>
      </c>
      <c r="N133" s="4">
        <v>99310.82</v>
      </c>
      <c r="O133" s="4">
        <v>826.37</v>
      </c>
      <c r="P133" s="4">
        <v>0.0</v>
      </c>
      <c r="Q133" s="4">
        <v>49.66</v>
      </c>
      <c r="R133" s="4">
        <f>S133-W133-O133-P133-Q133</f>
        <v>-2.8421709430404E-14</v>
      </c>
      <c r="S133" s="4">
        <v>995.49</v>
      </c>
      <c r="T133" s="1">
        <v>79999</v>
      </c>
      <c r="U133" s="2" t="s">
        <v>716</v>
      </c>
      <c r="V133" s="2" t="s">
        <v>717</v>
      </c>
      <c r="W133" s="2">
        <v>119.46</v>
      </c>
      <c r="X133" s="3">
        <v>57695405000109</v>
      </c>
      <c r="Y133" s="5">
        <v>12.0</v>
      </c>
      <c r="Z133" s="1">
        <v>5352</v>
      </c>
      <c r="AA133" s="1" t="s">
        <v>626</v>
      </c>
    </row>
    <row r="134" spans="1:28">
      <c r="A134" s="6" t="s">
        <v>612</v>
      </c>
      <c r="B134" s="7" t="s">
        <v>29</v>
      </c>
      <c r="C134" s="7" t="s">
        <v>30</v>
      </c>
      <c r="D134" s="6" t="s">
        <v>31</v>
      </c>
      <c r="E134" s="7" t="s">
        <v>718</v>
      </c>
      <c r="F134" s="7" t="s">
        <v>253</v>
      </c>
      <c r="G134" s="6" t="s">
        <v>31</v>
      </c>
      <c r="H134" s="7"/>
      <c r="I134" s="6" t="s">
        <v>719</v>
      </c>
      <c r="J134" s="8">
        <v>5</v>
      </c>
      <c r="K134" s="7" t="s">
        <v>720</v>
      </c>
      <c r="L134" s="6">
        <v>3415041</v>
      </c>
      <c r="M134" s="9">
        <v>0.2</v>
      </c>
      <c r="N134" s="9">
        <v>2213.48</v>
      </c>
      <c r="O134" s="9">
        <v>33.35</v>
      </c>
      <c r="P134" s="9">
        <v>0.0</v>
      </c>
      <c r="Q134" s="9">
        <v>1.24</v>
      </c>
      <c r="R134" s="9">
        <f>S134-W134-O134-P134-Q134</f>
        <v>1.9984014443253E-15</v>
      </c>
      <c r="S134" s="9">
        <v>39.31</v>
      </c>
      <c r="T134" s="6">
        <v>79999</v>
      </c>
      <c r="U134" s="7" t="s">
        <v>721</v>
      </c>
      <c r="V134" s="7" t="s">
        <v>722</v>
      </c>
      <c r="W134" s="7">
        <v>4.72</v>
      </c>
      <c r="X134" s="8">
        <v>57695405000109</v>
      </c>
      <c r="Y134" s="10">
        <v>12.0</v>
      </c>
      <c r="Z134" s="6">
        <v>5352</v>
      </c>
      <c r="AA134" s="6" t="s">
        <v>612</v>
      </c>
    </row>
    <row r="135" spans="1:28">
      <c r="A135" s="1" t="s">
        <v>612</v>
      </c>
      <c r="B135" s="2" t="s">
        <v>29</v>
      </c>
      <c r="C135" s="2" t="s">
        <v>30</v>
      </c>
      <c r="D135" s="1" t="s">
        <v>31</v>
      </c>
      <c r="E135" s="2" t="s">
        <v>285</v>
      </c>
      <c r="F135" s="2" t="s">
        <v>286</v>
      </c>
      <c r="G135" s="1" t="s">
        <v>287</v>
      </c>
      <c r="H135" s="2" t="s">
        <v>288</v>
      </c>
      <c r="I135" s="1" t="s">
        <v>723</v>
      </c>
      <c r="J135" s="3">
        <v>5</v>
      </c>
      <c r="K135" s="2" t="s">
        <v>724</v>
      </c>
      <c r="L135" s="1">
        <v>3414802</v>
      </c>
      <c r="M135" s="4">
        <v>26.54</v>
      </c>
      <c r="N135" s="4">
        <v>5311.37</v>
      </c>
      <c r="O135" s="4">
        <v>33.35</v>
      </c>
      <c r="P135" s="4">
        <v>0.0</v>
      </c>
      <c r="Q135" s="4">
        <v>2.97</v>
      </c>
      <c r="R135" s="4">
        <f>S135-W135-O135-P135-Q135</f>
        <v>-1.3322676295502E-15</v>
      </c>
      <c r="S135" s="4">
        <v>41.27</v>
      </c>
      <c r="T135" s="1">
        <v>79999</v>
      </c>
      <c r="U135" s="2" t="s">
        <v>725</v>
      </c>
      <c r="V135" s="2" t="s">
        <v>726</v>
      </c>
      <c r="W135" s="2">
        <v>4.95</v>
      </c>
      <c r="X135" s="3">
        <v>57695405000109</v>
      </c>
      <c r="Y135" s="5">
        <v>12.0</v>
      </c>
      <c r="Z135" s="1">
        <v>5352</v>
      </c>
      <c r="AA135" s="1" t="s">
        <v>612</v>
      </c>
    </row>
    <row r="136" spans="1:28">
      <c r="A136" s="6" t="s">
        <v>612</v>
      </c>
      <c r="B136" s="7" t="s">
        <v>29</v>
      </c>
      <c r="C136" s="7" t="s">
        <v>30</v>
      </c>
      <c r="D136" s="6" t="s">
        <v>31</v>
      </c>
      <c r="E136" s="7" t="s">
        <v>46</v>
      </c>
      <c r="F136" s="7" t="s">
        <v>47</v>
      </c>
      <c r="G136" s="6" t="s">
        <v>31</v>
      </c>
      <c r="H136" s="7"/>
      <c r="I136" s="6" t="s">
        <v>727</v>
      </c>
      <c r="J136" s="8">
        <v>5</v>
      </c>
      <c r="K136" s="7" t="s">
        <v>728</v>
      </c>
      <c r="L136" s="6">
        <v>3414937</v>
      </c>
      <c r="M136" s="9">
        <v>12598.8</v>
      </c>
      <c r="N136" s="9">
        <v>999271.74</v>
      </c>
      <c r="O136" s="9">
        <v>2500.0</v>
      </c>
      <c r="P136" s="9">
        <v>0.0</v>
      </c>
      <c r="Q136" s="9">
        <v>499.64</v>
      </c>
      <c r="R136" s="9">
        <f>S136-W136-O136-P136-Q136</f>
        <v>250</v>
      </c>
      <c r="S136" s="9">
        <v>3692.77</v>
      </c>
      <c r="T136" s="6">
        <v>80000</v>
      </c>
      <c r="U136" s="7" t="s">
        <v>729</v>
      </c>
      <c r="V136" s="7" t="s">
        <v>730</v>
      </c>
      <c r="W136" s="7">
        <v>443.13</v>
      </c>
      <c r="X136" s="8">
        <v>57695405000109</v>
      </c>
      <c r="Y136" s="10">
        <v>12.0</v>
      </c>
      <c r="Z136" s="6">
        <v>5352</v>
      </c>
      <c r="AA136" s="6" t="s">
        <v>612</v>
      </c>
    </row>
    <row r="137" spans="1:28">
      <c r="A137" s="1" t="s">
        <v>612</v>
      </c>
      <c r="B137" s="2" t="s">
        <v>29</v>
      </c>
      <c r="C137" s="2" t="s">
        <v>30</v>
      </c>
      <c r="D137" s="1" t="s">
        <v>31</v>
      </c>
      <c r="E137" s="2" t="s">
        <v>238</v>
      </c>
      <c r="F137" s="2" t="s">
        <v>239</v>
      </c>
      <c r="G137" s="1" t="s">
        <v>31</v>
      </c>
      <c r="H137" s="2"/>
      <c r="I137" s="1" t="s">
        <v>731</v>
      </c>
      <c r="J137" s="3">
        <v>5</v>
      </c>
      <c r="K137" s="2" t="s">
        <v>732</v>
      </c>
      <c r="L137" s="1">
        <v>3414938</v>
      </c>
      <c r="M137" s="4">
        <v>9.08</v>
      </c>
      <c r="N137" s="4">
        <v>26456.71</v>
      </c>
      <c r="O137" s="4">
        <v>47.64</v>
      </c>
      <c r="P137" s="4">
        <v>0.0</v>
      </c>
      <c r="Q137" s="4">
        <v>14.82</v>
      </c>
      <c r="R137" s="4">
        <f>S137-W137-O137-P137-Q137</f>
        <v>7.105427357601E-15</v>
      </c>
      <c r="S137" s="4">
        <v>70.98</v>
      </c>
      <c r="T137" s="1">
        <v>80000</v>
      </c>
      <c r="U137" s="2" t="s">
        <v>733</v>
      </c>
      <c r="V137" s="2" t="s">
        <v>734</v>
      </c>
      <c r="W137" s="2">
        <v>8.52</v>
      </c>
      <c r="X137" s="3">
        <v>57695405000109</v>
      </c>
      <c r="Y137" s="5">
        <v>12.0</v>
      </c>
      <c r="Z137" s="1">
        <v>5352</v>
      </c>
      <c r="AA137" s="1" t="s">
        <v>626</v>
      </c>
    </row>
    <row r="138" spans="1:28">
      <c r="A138" s="6" t="s">
        <v>612</v>
      </c>
      <c r="B138" s="7" t="s">
        <v>29</v>
      </c>
      <c r="C138" s="7" t="s">
        <v>30</v>
      </c>
      <c r="D138" s="6" t="s">
        <v>31</v>
      </c>
      <c r="E138" s="7" t="s">
        <v>595</v>
      </c>
      <c r="F138" s="7" t="s">
        <v>91</v>
      </c>
      <c r="G138" s="6" t="s">
        <v>31</v>
      </c>
      <c r="H138" s="7"/>
      <c r="I138" s="6" t="s">
        <v>735</v>
      </c>
      <c r="J138" s="8">
        <v>5</v>
      </c>
      <c r="K138" s="7" t="s">
        <v>736</v>
      </c>
      <c r="L138" s="6">
        <v>3414877</v>
      </c>
      <c r="M138" s="9">
        <v>1.14</v>
      </c>
      <c r="N138" s="9">
        <v>3520.7</v>
      </c>
      <c r="O138" s="9">
        <v>596.02</v>
      </c>
      <c r="P138" s="9">
        <v>0.0</v>
      </c>
      <c r="Q138" s="9">
        <v>1.76</v>
      </c>
      <c r="R138" s="9">
        <f>S138-W138-O138-P138-Q138</f>
        <v>-9.1038288019263E-15</v>
      </c>
      <c r="S138" s="9">
        <v>679.3</v>
      </c>
      <c r="T138" s="6">
        <v>80000</v>
      </c>
      <c r="U138" s="7" t="s">
        <v>737</v>
      </c>
      <c r="V138" s="7" t="s">
        <v>738</v>
      </c>
      <c r="W138" s="7">
        <v>81.52</v>
      </c>
      <c r="X138" s="8">
        <v>57695405000109</v>
      </c>
      <c r="Y138" s="10">
        <v>12.0</v>
      </c>
      <c r="Z138" s="6">
        <v>5352</v>
      </c>
      <c r="AA138" s="6" t="s">
        <v>626</v>
      </c>
    </row>
    <row r="139" spans="1:28">
      <c r="A139" s="1" t="s">
        <v>612</v>
      </c>
      <c r="B139" s="2" t="s">
        <v>29</v>
      </c>
      <c r="C139" s="2" t="s">
        <v>30</v>
      </c>
      <c r="D139" s="1" t="s">
        <v>31</v>
      </c>
      <c r="E139" s="2" t="s">
        <v>337</v>
      </c>
      <c r="F139" s="2" t="s">
        <v>47</v>
      </c>
      <c r="G139" s="1" t="s">
        <v>31</v>
      </c>
      <c r="H139" s="2" t="s">
        <v>338</v>
      </c>
      <c r="I139" s="1" t="s">
        <v>739</v>
      </c>
      <c r="J139" s="3">
        <v>5</v>
      </c>
      <c r="K139" s="2" t="s">
        <v>740</v>
      </c>
      <c r="L139" s="1">
        <v>3414936</v>
      </c>
      <c r="M139" s="4">
        <v>52.8</v>
      </c>
      <c r="N139" s="4">
        <v>97971.82</v>
      </c>
      <c r="O139" s="4">
        <v>780.04</v>
      </c>
      <c r="P139" s="4">
        <v>0.0</v>
      </c>
      <c r="Q139" s="4">
        <v>48.99</v>
      </c>
      <c r="R139" s="4">
        <f>S139-W139-O139-P139-Q139</f>
        <v>1.2079226507922E-13</v>
      </c>
      <c r="S139" s="4">
        <v>942.08</v>
      </c>
      <c r="T139" s="1">
        <v>80000</v>
      </c>
      <c r="U139" s="2" t="s">
        <v>741</v>
      </c>
      <c r="V139" s="2" t="s">
        <v>742</v>
      </c>
      <c r="W139" s="2">
        <v>113.05</v>
      </c>
      <c r="X139" s="3">
        <v>57695405000109</v>
      </c>
      <c r="Y139" s="5">
        <v>12.0</v>
      </c>
      <c r="Z139" s="1">
        <v>5352</v>
      </c>
      <c r="AA139" s="1" t="s">
        <v>743</v>
      </c>
    </row>
    <row r="140" spans="1:28">
      <c r="A140" s="6" t="s">
        <v>612</v>
      </c>
      <c r="B140" s="7" t="s">
        <v>29</v>
      </c>
      <c r="C140" s="7" t="s">
        <v>30</v>
      </c>
      <c r="D140" s="6" t="s">
        <v>31</v>
      </c>
      <c r="E140" s="7" t="s">
        <v>215</v>
      </c>
      <c r="F140" s="7" t="s">
        <v>216</v>
      </c>
      <c r="G140" s="6" t="s">
        <v>217</v>
      </c>
      <c r="H140" s="7" t="s">
        <v>218</v>
      </c>
      <c r="I140" s="6" t="s">
        <v>744</v>
      </c>
      <c r="J140" s="8">
        <v>5</v>
      </c>
      <c r="K140" s="7" t="s">
        <v>745</v>
      </c>
      <c r="L140" s="6">
        <v>3414894</v>
      </c>
      <c r="M140" s="9">
        <v>43.64</v>
      </c>
      <c r="N140" s="9">
        <v>29147.55</v>
      </c>
      <c r="O140" s="9">
        <v>47.64</v>
      </c>
      <c r="P140" s="9">
        <v>0.0</v>
      </c>
      <c r="Q140" s="9">
        <v>16.32</v>
      </c>
      <c r="R140" s="9">
        <f>S140-W140-O140-P140-Q140</f>
        <v>7.105427357601E-15</v>
      </c>
      <c r="S140" s="9">
        <v>72.68</v>
      </c>
      <c r="T140" s="6">
        <v>80000</v>
      </c>
      <c r="U140" s="7" t="s">
        <v>746</v>
      </c>
      <c r="V140" s="7" t="s">
        <v>747</v>
      </c>
      <c r="W140" s="7">
        <v>8.72</v>
      </c>
      <c r="X140" s="8">
        <v>57695405000109</v>
      </c>
      <c r="Y140" s="10">
        <v>12.0</v>
      </c>
      <c r="Z140" s="6">
        <v>5352</v>
      </c>
      <c r="AA140" s="6" t="s">
        <v>743</v>
      </c>
    </row>
    <row r="141" spans="1:28">
      <c r="A141" s="1" t="s">
        <v>626</v>
      </c>
      <c r="B141" s="2" t="s">
        <v>29</v>
      </c>
      <c r="C141" s="2" t="s">
        <v>30</v>
      </c>
      <c r="D141" s="1" t="s">
        <v>31</v>
      </c>
      <c r="E141" s="2" t="s">
        <v>157</v>
      </c>
      <c r="F141" s="2" t="s">
        <v>91</v>
      </c>
      <c r="G141" s="1" t="s">
        <v>31</v>
      </c>
      <c r="H141" s="2"/>
      <c r="I141" s="1" t="s">
        <v>748</v>
      </c>
      <c r="J141" s="3">
        <v>5</v>
      </c>
      <c r="K141" s="2" t="s">
        <v>749</v>
      </c>
      <c r="L141" s="1">
        <v>3416363</v>
      </c>
      <c r="M141" s="4">
        <v>212.32</v>
      </c>
      <c r="N141" s="4">
        <v>11085.02</v>
      </c>
      <c r="O141" s="4">
        <v>103.49</v>
      </c>
      <c r="P141" s="4">
        <v>0.0</v>
      </c>
      <c r="Q141" s="4">
        <v>6.21</v>
      </c>
      <c r="R141" s="4">
        <f>S141-W141-O141-P141-Q141</f>
        <v>-6.2172489379009E-15</v>
      </c>
      <c r="S141" s="4">
        <v>124.66</v>
      </c>
      <c r="T141" s="1">
        <v>80333</v>
      </c>
      <c r="U141" s="2" t="s">
        <v>750</v>
      </c>
      <c r="V141" s="2" t="s">
        <v>751</v>
      </c>
      <c r="W141" s="2">
        <v>14.96</v>
      </c>
      <c r="X141" s="3">
        <v>57695405000109</v>
      </c>
      <c r="Y141" s="5">
        <v>12.0</v>
      </c>
      <c r="Z141" s="1">
        <v>5352</v>
      </c>
      <c r="AA141" s="1" t="s">
        <v>648</v>
      </c>
    </row>
    <row r="142" spans="1:28">
      <c r="A142" s="6" t="s">
        <v>626</v>
      </c>
      <c r="B142" s="7" t="s">
        <v>29</v>
      </c>
      <c r="C142" s="7" t="s">
        <v>30</v>
      </c>
      <c r="D142" s="6" t="s">
        <v>31</v>
      </c>
      <c r="E142" s="7" t="s">
        <v>167</v>
      </c>
      <c r="F142" s="7" t="s">
        <v>168</v>
      </c>
      <c r="G142" s="6" t="s">
        <v>169</v>
      </c>
      <c r="H142" s="7" t="s">
        <v>34</v>
      </c>
      <c r="I142" s="6" t="s">
        <v>752</v>
      </c>
      <c r="J142" s="8">
        <v>5</v>
      </c>
      <c r="K142" s="7" t="s">
        <v>753</v>
      </c>
      <c r="L142" s="6">
        <v>3416364</v>
      </c>
      <c r="M142" s="9">
        <v>530.8</v>
      </c>
      <c r="N142" s="9">
        <v>24025.4</v>
      </c>
      <c r="O142" s="9">
        <v>177.35</v>
      </c>
      <c r="P142" s="9">
        <v>0.0</v>
      </c>
      <c r="Q142" s="9">
        <v>13.45</v>
      </c>
      <c r="R142" s="9">
        <f>S142-W142-O142-P142-Q142</f>
        <v>-1.0658141036402E-14</v>
      </c>
      <c r="S142" s="9">
        <v>216.82</v>
      </c>
      <c r="T142" s="6">
        <v>80333</v>
      </c>
      <c r="U142" s="7" t="s">
        <v>754</v>
      </c>
      <c r="V142" s="7" t="s">
        <v>755</v>
      </c>
      <c r="W142" s="7">
        <v>26.02</v>
      </c>
      <c r="X142" s="8">
        <v>57695405000109</v>
      </c>
      <c r="Y142" s="10">
        <v>12.0</v>
      </c>
      <c r="Z142" s="6">
        <v>5352</v>
      </c>
      <c r="AA142" s="6" t="s">
        <v>626</v>
      </c>
    </row>
    <row r="143" spans="1:28">
      <c r="A143" s="1" t="s">
        <v>626</v>
      </c>
      <c r="B143" s="2" t="s">
        <v>29</v>
      </c>
      <c r="C143" s="2" t="s">
        <v>30</v>
      </c>
      <c r="D143" s="1" t="s">
        <v>31</v>
      </c>
      <c r="E143" s="2" t="s">
        <v>146</v>
      </c>
      <c r="F143" s="2" t="s">
        <v>121</v>
      </c>
      <c r="G143" s="1" t="s">
        <v>31</v>
      </c>
      <c r="H143" s="2"/>
      <c r="I143" s="1" t="s">
        <v>756</v>
      </c>
      <c r="J143" s="3">
        <v>5</v>
      </c>
      <c r="K143" s="2" t="s">
        <v>757</v>
      </c>
      <c r="L143" s="1">
        <v>3416365</v>
      </c>
      <c r="M143" s="4">
        <v>1141.22</v>
      </c>
      <c r="N143" s="4">
        <v>179256.36</v>
      </c>
      <c r="O143" s="4">
        <v>329.75</v>
      </c>
      <c r="P143" s="4">
        <v>0.0</v>
      </c>
      <c r="Q143" s="4">
        <v>100.38</v>
      </c>
      <c r="R143" s="4">
        <f>S143-W143-O143-P143-Q143</f>
        <v>0</v>
      </c>
      <c r="S143" s="4">
        <v>488.78</v>
      </c>
      <c r="T143" s="1">
        <v>80333</v>
      </c>
      <c r="U143" s="2" t="s">
        <v>758</v>
      </c>
      <c r="V143" s="2" t="s">
        <v>759</v>
      </c>
      <c r="W143" s="2">
        <v>58.65</v>
      </c>
      <c r="X143" s="3">
        <v>57695405000109</v>
      </c>
      <c r="Y143" s="5">
        <v>12.0</v>
      </c>
      <c r="Z143" s="1">
        <v>5352</v>
      </c>
      <c r="AA143" s="1" t="s">
        <v>648</v>
      </c>
    </row>
    <row r="144" spans="1:28">
      <c r="A144" s="6" t="s">
        <v>626</v>
      </c>
      <c r="B144" s="7" t="s">
        <v>29</v>
      </c>
      <c r="C144" s="7" t="s">
        <v>30</v>
      </c>
      <c r="D144" s="6" t="s">
        <v>31</v>
      </c>
      <c r="E144" s="7" t="s">
        <v>760</v>
      </c>
      <c r="F144" s="7" t="s">
        <v>761</v>
      </c>
      <c r="G144" s="6" t="s">
        <v>31</v>
      </c>
      <c r="H144" s="7"/>
      <c r="I144" s="6" t="s">
        <v>762</v>
      </c>
      <c r="J144" s="8">
        <v>5</v>
      </c>
      <c r="K144" s="7" t="s">
        <v>763</v>
      </c>
      <c r="L144" s="6">
        <v>3416422</v>
      </c>
      <c r="M144" s="9">
        <v>26.54</v>
      </c>
      <c r="N144" s="9">
        <v>7975.99</v>
      </c>
      <c r="O144" s="9">
        <v>33.35</v>
      </c>
      <c r="P144" s="9">
        <v>0.0</v>
      </c>
      <c r="Q144" s="9">
        <v>4.47</v>
      </c>
      <c r="R144" s="9">
        <f>S144-W144-O144-P144-Q144</f>
        <v>-7.9936057773011E-15</v>
      </c>
      <c r="S144" s="9">
        <v>42.98</v>
      </c>
      <c r="T144" s="6">
        <v>80333</v>
      </c>
      <c r="U144" s="7" t="s">
        <v>764</v>
      </c>
      <c r="V144" s="7" t="s">
        <v>765</v>
      </c>
      <c r="W144" s="7">
        <v>5.16</v>
      </c>
      <c r="X144" s="8">
        <v>57695405000109</v>
      </c>
      <c r="Y144" s="10">
        <v>12.0</v>
      </c>
      <c r="Z144" s="6">
        <v>5352</v>
      </c>
      <c r="AA144" s="6" t="s">
        <v>626</v>
      </c>
    </row>
    <row r="145" spans="1:28">
      <c r="A145" s="1" t="s">
        <v>626</v>
      </c>
      <c r="B145" s="2" t="s">
        <v>29</v>
      </c>
      <c r="C145" s="2" t="s">
        <v>30</v>
      </c>
      <c r="D145" s="1" t="s">
        <v>31</v>
      </c>
      <c r="E145" s="2" t="s">
        <v>766</v>
      </c>
      <c r="F145" s="2" t="s">
        <v>767</v>
      </c>
      <c r="G145" s="1" t="s">
        <v>502</v>
      </c>
      <c r="H145" s="2" t="s">
        <v>768</v>
      </c>
      <c r="I145" s="1" t="s">
        <v>769</v>
      </c>
      <c r="J145" s="3">
        <v>5</v>
      </c>
      <c r="K145" s="2" t="s">
        <v>770</v>
      </c>
      <c r="L145" s="1">
        <v>3416386</v>
      </c>
      <c r="M145" s="4">
        <v>52.8</v>
      </c>
      <c r="N145" s="4">
        <v>6598.0</v>
      </c>
      <c r="O145" s="4">
        <v>33.35</v>
      </c>
      <c r="P145" s="4">
        <v>0.0</v>
      </c>
      <c r="Q145" s="4">
        <v>3.69</v>
      </c>
      <c r="R145" s="4">
        <f>S145-W145-O145-P145-Q145</f>
        <v>4.8849813083507E-15</v>
      </c>
      <c r="S145" s="4">
        <v>42.09</v>
      </c>
      <c r="T145" s="1">
        <v>80333</v>
      </c>
      <c r="U145" s="2" t="s">
        <v>771</v>
      </c>
      <c r="V145" s="2" t="s">
        <v>772</v>
      </c>
      <c r="W145" s="2">
        <v>5.05</v>
      </c>
      <c r="X145" s="3">
        <v>57695405000109</v>
      </c>
      <c r="Y145" s="5">
        <v>12.0</v>
      </c>
      <c r="Z145" s="1">
        <v>5352</v>
      </c>
      <c r="AA145" s="1" t="s">
        <v>626</v>
      </c>
    </row>
    <row r="146" spans="1:28">
      <c r="A146" s="6" t="s">
        <v>626</v>
      </c>
      <c r="B146" s="7" t="s">
        <v>29</v>
      </c>
      <c r="C146" s="7" t="s">
        <v>30</v>
      </c>
      <c r="D146" s="6" t="s">
        <v>31</v>
      </c>
      <c r="E146" s="7" t="s">
        <v>59</v>
      </c>
      <c r="F146" s="7" t="s">
        <v>60</v>
      </c>
      <c r="G146" s="6" t="s">
        <v>31</v>
      </c>
      <c r="H146" s="7" t="s">
        <v>61</v>
      </c>
      <c r="I146" s="6" t="s">
        <v>773</v>
      </c>
      <c r="J146" s="8">
        <v>5</v>
      </c>
      <c r="K146" s="7" t="s">
        <v>774</v>
      </c>
      <c r="L146" s="6">
        <v>3416340</v>
      </c>
      <c r="M146" s="9">
        <v>101.75</v>
      </c>
      <c r="N146" s="9">
        <v>61870.97</v>
      </c>
      <c r="O146" s="9">
        <v>33.9</v>
      </c>
      <c r="P146" s="9">
        <v>0.0</v>
      </c>
      <c r="Q146" s="9">
        <v>34.65</v>
      </c>
      <c r="R146" s="9">
        <f>S146-W146-O146-P146-Q146</f>
        <v>1.4210854715202E-14</v>
      </c>
      <c r="S146" s="9">
        <v>77.9</v>
      </c>
      <c r="T146" s="6">
        <v>80333</v>
      </c>
      <c r="U146" s="7" t="s">
        <v>775</v>
      </c>
      <c r="V146" s="7" t="s">
        <v>776</v>
      </c>
      <c r="W146" s="7">
        <v>9.35</v>
      </c>
      <c r="X146" s="8">
        <v>57695405000109</v>
      </c>
      <c r="Y146" s="10">
        <v>12.0</v>
      </c>
      <c r="Z146" s="6">
        <v>5352</v>
      </c>
      <c r="AA146" s="6" t="s">
        <v>626</v>
      </c>
    </row>
    <row r="147" spans="1:28">
      <c r="A147" s="1" t="s">
        <v>626</v>
      </c>
      <c r="B147" s="2" t="s">
        <v>29</v>
      </c>
      <c r="C147" s="2" t="s">
        <v>30</v>
      </c>
      <c r="D147" s="1" t="s">
        <v>31</v>
      </c>
      <c r="E147" s="2" t="s">
        <v>196</v>
      </c>
      <c r="F147" s="2" t="s">
        <v>197</v>
      </c>
      <c r="G147" s="1" t="s">
        <v>31</v>
      </c>
      <c r="H147" s="2"/>
      <c r="I147" s="1" t="s">
        <v>777</v>
      </c>
      <c r="J147" s="3">
        <v>5</v>
      </c>
      <c r="K147" s="2" t="s">
        <v>778</v>
      </c>
      <c r="L147" s="1">
        <v>3416150</v>
      </c>
      <c r="M147" s="4">
        <v>195.9</v>
      </c>
      <c r="N147" s="4">
        <v>19711.79</v>
      </c>
      <c r="O147" s="4">
        <v>65.27</v>
      </c>
      <c r="P147" s="4">
        <v>0.0</v>
      </c>
      <c r="Q147" s="4">
        <v>11.04</v>
      </c>
      <c r="R147" s="4">
        <f>S147-W147-O147-P147-Q147</f>
        <v>7.105427357601E-15</v>
      </c>
      <c r="S147" s="4">
        <v>86.72</v>
      </c>
      <c r="T147" s="1">
        <v>80333</v>
      </c>
      <c r="U147" s="2" t="s">
        <v>779</v>
      </c>
      <c r="V147" s="2" t="s">
        <v>780</v>
      </c>
      <c r="W147" s="2">
        <v>10.41</v>
      </c>
      <c r="X147" s="3">
        <v>57695405000109</v>
      </c>
      <c r="Y147" s="5">
        <v>12.0</v>
      </c>
      <c r="Z147" s="1">
        <v>5352</v>
      </c>
      <c r="AA147" s="1" t="s">
        <v>626</v>
      </c>
    </row>
    <row r="148" spans="1:28">
      <c r="A148" s="6" t="s">
        <v>626</v>
      </c>
      <c r="B148" s="7" t="s">
        <v>29</v>
      </c>
      <c r="C148" s="7" t="s">
        <v>30</v>
      </c>
      <c r="D148" s="6" t="s">
        <v>31</v>
      </c>
      <c r="E148" s="7" t="s">
        <v>209</v>
      </c>
      <c r="F148" s="7" t="s">
        <v>210</v>
      </c>
      <c r="G148" s="6" t="s">
        <v>31</v>
      </c>
      <c r="H148" s="7"/>
      <c r="I148" s="6" t="s">
        <v>781</v>
      </c>
      <c r="J148" s="8">
        <v>5</v>
      </c>
      <c r="K148" s="7" t="s">
        <v>782</v>
      </c>
      <c r="L148" s="6">
        <v>3416286</v>
      </c>
      <c r="M148" s="9">
        <v>195.9</v>
      </c>
      <c r="N148" s="9">
        <v>48205.71</v>
      </c>
      <c r="O148" s="9">
        <v>398.24</v>
      </c>
      <c r="P148" s="9">
        <v>0.0</v>
      </c>
      <c r="Q148" s="9">
        <v>24.1</v>
      </c>
      <c r="R148" s="9">
        <f>S148-W148-O148-P148-Q148</f>
        <v>2.1316282072803E-14</v>
      </c>
      <c r="S148" s="9">
        <v>479.93</v>
      </c>
      <c r="T148" s="6">
        <v>80333</v>
      </c>
      <c r="U148" s="7" t="s">
        <v>783</v>
      </c>
      <c r="V148" s="7" t="s">
        <v>784</v>
      </c>
      <c r="W148" s="7">
        <v>57.59</v>
      </c>
      <c r="X148" s="8">
        <v>57695405000109</v>
      </c>
      <c r="Y148" s="10">
        <v>12.0</v>
      </c>
      <c r="Z148" s="6">
        <v>5352</v>
      </c>
      <c r="AA148" s="6" t="s">
        <v>648</v>
      </c>
    </row>
    <row r="149" spans="1:28">
      <c r="A149" s="1" t="s">
        <v>626</v>
      </c>
      <c r="B149" s="2" t="s">
        <v>29</v>
      </c>
      <c r="C149" s="2" t="s">
        <v>224</v>
      </c>
      <c r="D149" s="1" t="s">
        <v>31</v>
      </c>
      <c r="E149" s="2" t="s">
        <v>274</v>
      </c>
      <c r="F149" s="2" t="s">
        <v>275</v>
      </c>
      <c r="G149" s="1" t="s">
        <v>114</v>
      </c>
      <c r="H149" s="2" t="s">
        <v>276</v>
      </c>
      <c r="I149" s="1" t="s">
        <v>785</v>
      </c>
      <c r="J149" s="3">
        <v>5</v>
      </c>
      <c r="K149" s="2" t="s">
        <v>786</v>
      </c>
      <c r="L149" s="1">
        <v>3416421</v>
      </c>
      <c r="M149" s="4">
        <v>115.5</v>
      </c>
      <c r="N149" s="4">
        <v>6120.72</v>
      </c>
      <c r="O149" s="4">
        <v>38.46</v>
      </c>
      <c r="P149" s="4">
        <v>0.0</v>
      </c>
      <c r="Q149" s="4">
        <v>3.43</v>
      </c>
      <c r="R149" s="4">
        <f>S149-W149-O149-P149-Q149</f>
        <v>-4.4408920985006E-16</v>
      </c>
      <c r="S149" s="4">
        <v>47.6</v>
      </c>
      <c r="T149" s="1">
        <v>80333</v>
      </c>
      <c r="U149" s="2" t="s">
        <v>787</v>
      </c>
      <c r="V149" s="2" t="s">
        <v>788</v>
      </c>
      <c r="W149" s="2">
        <v>5.71</v>
      </c>
      <c r="X149" s="3">
        <v>57695405000109</v>
      </c>
      <c r="Y149" s="5">
        <v>12.0</v>
      </c>
      <c r="Z149" s="1">
        <v>5352</v>
      </c>
      <c r="AA149" s="1" t="s">
        <v>626</v>
      </c>
    </row>
    <row r="150" spans="1:28">
      <c r="A150" s="6" t="s">
        <v>626</v>
      </c>
      <c r="B150" s="7" t="s">
        <v>29</v>
      </c>
      <c r="C150" s="7" t="s">
        <v>30</v>
      </c>
      <c r="D150" s="6" t="s">
        <v>31</v>
      </c>
      <c r="E150" s="7" t="s">
        <v>789</v>
      </c>
      <c r="F150" s="7" t="s">
        <v>790</v>
      </c>
      <c r="G150" s="6" t="s">
        <v>287</v>
      </c>
      <c r="H150" s="7" t="s">
        <v>791</v>
      </c>
      <c r="I150" s="6" t="s">
        <v>792</v>
      </c>
      <c r="J150" s="8">
        <v>5</v>
      </c>
      <c r="K150" s="7" t="s">
        <v>793</v>
      </c>
      <c r="L150" s="6">
        <v>3416361</v>
      </c>
      <c r="M150" s="9">
        <v>115.5</v>
      </c>
      <c r="N150" s="9">
        <v>5474.98</v>
      </c>
      <c r="O150" s="9">
        <v>38.58</v>
      </c>
      <c r="P150" s="9">
        <v>0.0</v>
      </c>
      <c r="Q150" s="9">
        <v>3.07</v>
      </c>
      <c r="R150" s="9">
        <f>S150-W150-O150-P150-Q150</f>
        <v>4.4408920985006E-16</v>
      </c>
      <c r="S150" s="9">
        <v>47.33</v>
      </c>
      <c r="T150" s="6">
        <v>80333</v>
      </c>
      <c r="U150" s="7" t="s">
        <v>794</v>
      </c>
      <c r="V150" s="7" t="s">
        <v>795</v>
      </c>
      <c r="W150" s="7">
        <v>5.68</v>
      </c>
      <c r="X150" s="8">
        <v>57695405000109</v>
      </c>
      <c r="Y150" s="10">
        <v>12.0</v>
      </c>
      <c r="Z150" s="6">
        <v>5352</v>
      </c>
      <c r="AA150" s="6" t="s">
        <v>648</v>
      </c>
    </row>
    <row r="151" spans="1:28">
      <c r="A151" s="1" t="s">
        <v>626</v>
      </c>
      <c r="B151" s="2" t="s">
        <v>29</v>
      </c>
      <c r="C151" s="2" t="s">
        <v>30</v>
      </c>
      <c r="D151" s="1" t="s">
        <v>31</v>
      </c>
      <c r="E151" s="2" t="s">
        <v>343</v>
      </c>
      <c r="F151" s="2" t="s">
        <v>344</v>
      </c>
      <c r="G151" s="1" t="s">
        <v>31</v>
      </c>
      <c r="H151" s="2" t="s">
        <v>345</v>
      </c>
      <c r="I151" s="1" t="s">
        <v>796</v>
      </c>
      <c r="J151" s="3">
        <v>5</v>
      </c>
      <c r="K151" s="2" t="s">
        <v>797</v>
      </c>
      <c r="L151" s="1">
        <v>3416596</v>
      </c>
      <c r="M151" s="4">
        <v>106.16</v>
      </c>
      <c r="N151" s="4">
        <v>5711.34</v>
      </c>
      <c r="O151" s="4">
        <v>35.3</v>
      </c>
      <c r="P151" s="4">
        <v>0.0</v>
      </c>
      <c r="Q151" s="4">
        <v>3.2</v>
      </c>
      <c r="R151" s="4">
        <f>S151-W151-O151-P151-Q151</f>
        <v>2.6645352591004E-15</v>
      </c>
      <c r="S151" s="4">
        <v>43.75</v>
      </c>
      <c r="T151" s="1">
        <v>80333</v>
      </c>
      <c r="U151" s="2" t="s">
        <v>798</v>
      </c>
      <c r="V151" s="2" t="s">
        <v>799</v>
      </c>
      <c r="W151" s="2">
        <v>5.25</v>
      </c>
      <c r="X151" s="3">
        <v>57695405000109</v>
      </c>
      <c r="Y151" s="5">
        <v>12.0</v>
      </c>
      <c r="Z151" s="1">
        <v>5352</v>
      </c>
      <c r="AA151" s="1" t="s">
        <v>626</v>
      </c>
    </row>
    <row r="152" spans="1:28">
      <c r="A152" s="6" t="s">
        <v>626</v>
      </c>
      <c r="B152" s="7" t="s">
        <v>29</v>
      </c>
      <c r="C152" s="7" t="s">
        <v>224</v>
      </c>
      <c r="D152" s="6" t="s">
        <v>31</v>
      </c>
      <c r="E152" s="7" t="s">
        <v>800</v>
      </c>
      <c r="F152" s="7" t="s">
        <v>30</v>
      </c>
      <c r="G152" s="6" t="s">
        <v>31</v>
      </c>
      <c r="H152" s="7"/>
      <c r="I152" s="6" t="s">
        <v>801</v>
      </c>
      <c r="J152" s="8">
        <v>5</v>
      </c>
      <c r="K152" s="7" t="s">
        <v>802</v>
      </c>
      <c r="L152" s="6">
        <v>3416287</v>
      </c>
      <c r="M152" s="9">
        <v>26.54</v>
      </c>
      <c r="N152" s="9">
        <v>11930.1</v>
      </c>
      <c r="O152" s="9">
        <v>33.35</v>
      </c>
      <c r="P152" s="9">
        <v>0.0</v>
      </c>
      <c r="Q152" s="9">
        <v>6.68</v>
      </c>
      <c r="R152" s="9">
        <f>S152-W152-O152-P152-Q152</f>
        <v>0</v>
      </c>
      <c r="S152" s="9">
        <v>45.49</v>
      </c>
      <c r="T152" s="6">
        <v>80333</v>
      </c>
      <c r="U152" s="7" t="s">
        <v>803</v>
      </c>
      <c r="V152" s="7" t="s">
        <v>804</v>
      </c>
      <c r="W152" s="7">
        <v>5.46</v>
      </c>
      <c r="X152" s="8">
        <v>57695405000109</v>
      </c>
      <c r="Y152" s="10">
        <v>12.0</v>
      </c>
      <c r="Z152" s="6">
        <v>5352</v>
      </c>
      <c r="AA152" s="6" t="s">
        <v>626</v>
      </c>
    </row>
    <row r="153" spans="1:28">
      <c r="A153" s="1" t="s">
        <v>626</v>
      </c>
      <c r="B153" s="2" t="s">
        <v>29</v>
      </c>
      <c r="C153" s="2" t="s">
        <v>30</v>
      </c>
      <c r="D153" s="1" t="s">
        <v>31</v>
      </c>
      <c r="E153" s="2" t="s">
        <v>83</v>
      </c>
      <c r="F153" s="2" t="s">
        <v>84</v>
      </c>
      <c r="G153" s="1" t="s">
        <v>31</v>
      </c>
      <c r="H153" s="2" t="s">
        <v>85</v>
      </c>
      <c r="I153" s="1" t="s">
        <v>805</v>
      </c>
      <c r="J153" s="3">
        <v>5</v>
      </c>
      <c r="K153" s="2" t="s">
        <v>806</v>
      </c>
      <c r="L153" s="1">
        <v>3416362</v>
      </c>
      <c r="M153" s="4">
        <v>325.95</v>
      </c>
      <c r="N153" s="4">
        <v>68235.73</v>
      </c>
      <c r="O153" s="4">
        <v>87.04</v>
      </c>
      <c r="P153" s="4">
        <v>0.0</v>
      </c>
      <c r="Q153" s="4">
        <v>38.21</v>
      </c>
      <c r="R153" s="4">
        <f>S153-W153-O153-P153-Q153</f>
        <v>7.105427357601E-15</v>
      </c>
      <c r="S153" s="4">
        <v>142.33</v>
      </c>
      <c r="T153" s="1">
        <v>80333</v>
      </c>
      <c r="U153" s="2" t="s">
        <v>807</v>
      </c>
      <c r="V153" s="2" t="s">
        <v>808</v>
      </c>
      <c r="W153" s="2">
        <v>17.08</v>
      </c>
      <c r="X153" s="3">
        <v>57695405000109</v>
      </c>
      <c r="Y153" s="5">
        <v>12.0</v>
      </c>
      <c r="Z153" s="1">
        <v>5352</v>
      </c>
      <c r="AA153" s="1" t="s">
        <v>626</v>
      </c>
    </row>
    <row r="154" spans="1:28">
      <c r="A154" s="6" t="s">
        <v>626</v>
      </c>
      <c r="B154" s="7" t="s">
        <v>29</v>
      </c>
      <c r="C154" s="7" t="s">
        <v>30</v>
      </c>
      <c r="D154" s="6" t="s">
        <v>31</v>
      </c>
      <c r="E154" s="7" t="s">
        <v>112</v>
      </c>
      <c r="F154" s="7" t="s">
        <v>113</v>
      </c>
      <c r="G154" s="6" t="s">
        <v>114</v>
      </c>
      <c r="H154" s="7" t="s">
        <v>115</v>
      </c>
      <c r="I154" s="6" t="s">
        <v>809</v>
      </c>
      <c r="J154" s="8">
        <v>5</v>
      </c>
      <c r="K154" s="7" t="s">
        <v>810</v>
      </c>
      <c r="L154" s="6">
        <v>3416322</v>
      </c>
      <c r="M154" s="9">
        <v>391.8</v>
      </c>
      <c r="N154" s="9">
        <v>41348.9</v>
      </c>
      <c r="O154" s="9">
        <v>104.66</v>
      </c>
      <c r="P154" s="9">
        <v>0.0</v>
      </c>
      <c r="Q154" s="9">
        <v>23.16</v>
      </c>
      <c r="R154" s="9">
        <f>S154-W154-O154-P154-Q154</f>
        <v>-3.5527136788005E-15</v>
      </c>
      <c r="S154" s="9">
        <v>145.25</v>
      </c>
      <c r="T154" s="6">
        <v>80333</v>
      </c>
      <c r="U154" s="7" t="s">
        <v>811</v>
      </c>
      <c r="V154" s="7" t="s">
        <v>812</v>
      </c>
      <c r="W154" s="7">
        <v>17.43</v>
      </c>
      <c r="X154" s="8">
        <v>57695405000109</v>
      </c>
      <c r="Y154" s="10">
        <v>12.0</v>
      </c>
      <c r="Z154" s="6">
        <v>5352</v>
      </c>
      <c r="AA154" s="6" t="s">
        <v>626</v>
      </c>
    </row>
    <row r="155" spans="1:28">
      <c r="A155" s="1" t="s">
        <v>626</v>
      </c>
      <c r="B155" s="2" t="s">
        <v>29</v>
      </c>
      <c r="C155" s="2" t="s">
        <v>30</v>
      </c>
      <c r="D155" s="1" t="s">
        <v>31</v>
      </c>
      <c r="E155" s="2" t="s">
        <v>813</v>
      </c>
      <c r="F155" s="2" t="s">
        <v>239</v>
      </c>
      <c r="G155" s="1" t="s">
        <v>31</v>
      </c>
      <c r="H155" s="2"/>
      <c r="I155" s="1" t="s">
        <v>814</v>
      </c>
      <c r="J155" s="3">
        <v>5</v>
      </c>
      <c r="K155" s="2" t="s">
        <v>815</v>
      </c>
      <c r="L155" s="1">
        <v>3416324</v>
      </c>
      <c r="M155" s="4">
        <v>1.14</v>
      </c>
      <c r="N155" s="4">
        <v>3556.47</v>
      </c>
      <c r="O155" s="4">
        <v>33.35</v>
      </c>
      <c r="P155" s="4">
        <v>0.0</v>
      </c>
      <c r="Q155" s="4">
        <v>1.99</v>
      </c>
      <c r="R155" s="4">
        <f>S155-W155-O155-P155-Q155</f>
        <v>-5.1070259132757E-15</v>
      </c>
      <c r="S155" s="4">
        <v>40.16</v>
      </c>
      <c r="T155" s="1">
        <v>80333</v>
      </c>
      <c r="U155" s="2" t="s">
        <v>816</v>
      </c>
      <c r="V155" s="2" t="s">
        <v>817</v>
      </c>
      <c r="W155" s="2">
        <v>4.82</v>
      </c>
      <c r="X155" s="3">
        <v>57695405000109</v>
      </c>
      <c r="Y155" s="5">
        <v>12.0</v>
      </c>
      <c r="Z155" s="1">
        <v>5352</v>
      </c>
      <c r="AA155" s="1" t="s">
        <v>648</v>
      </c>
    </row>
    <row r="156" spans="1:28">
      <c r="A156" s="6" t="s">
        <v>626</v>
      </c>
      <c r="B156" s="7" t="s">
        <v>29</v>
      </c>
      <c r="C156" s="7" t="s">
        <v>30</v>
      </c>
      <c r="D156" s="6" t="s">
        <v>31</v>
      </c>
      <c r="E156" s="7" t="s">
        <v>818</v>
      </c>
      <c r="F156" s="7" t="s">
        <v>819</v>
      </c>
      <c r="G156" s="6" t="s">
        <v>31</v>
      </c>
      <c r="H156" s="7"/>
      <c r="I156" s="6" t="s">
        <v>820</v>
      </c>
      <c r="J156" s="8">
        <v>5</v>
      </c>
      <c r="K156" s="7" t="s">
        <v>821</v>
      </c>
      <c r="L156" s="6">
        <v>3416326</v>
      </c>
      <c r="M156" s="9">
        <v>53.08</v>
      </c>
      <c r="N156" s="9">
        <v>19829.94</v>
      </c>
      <c r="O156" s="9">
        <v>33.35</v>
      </c>
      <c r="P156" s="9">
        <v>0.0</v>
      </c>
      <c r="Q156" s="9">
        <v>11.1</v>
      </c>
      <c r="R156" s="9">
        <f>S156-W156-O156-P156-Q156</f>
        <v>-5.3290705182008E-15</v>
      </c>
      <c r="S156" s="9">
        <v>50.51</v>
      </c>
      <c r="T156" s="6">
        <v>80333</v>
      </c>
      <c r="U156" s="7" t="s">
        <v>822</v>
      </c>
      <c r="V156" s="7" t="s">
        <v>823</v>
      </c>
      <c r="W156" s="7">
        <v>6.06</v>
      </c>
      <c r="X156" s="8">
        <v>57695405000109</v>
      </c>
      <c r="Y156" s="10">
        <v>12.0</v>
      </c>
      <c r="Z156" s="6">
        <v>5352</v>
      </c>
      <c r="AA156" s="6" t="s">
        <v>648</v>
      </c>
    </row>
    <row r="157" spans="1:28">
      <c r="A157" s="1" t="s">
        <v>626</v>
      </c>
      <c r="B157" s="2" t="s">
        <v>29</v>
      </c>
      <c r="C157" s="2" t="s">
        <v>30</v>
      </c>
      <c r="D157" s="1" t="s">
        <v>31</v>
      </c>
      <c r="E157" s="2" t="s">
        <v>120</v>
      </c>
      <c r="F157" s="2" t="s">
        <v>121</v>
      </c>
      <c r="G157" s="1" t="s">
        <v>31</v>
      </c>
      <c r="H157" s="2"/>
      <c r="I157" s="1" t="s">
        <v>824</v>
      </c>
      <c r="J157" s="3">
        <v>5</v>
      </c>
      <c r="K157" s="2" t="s">
        <v>825</v>
      </c>
      <c r="L157" s="1">
        <v>3416327</v>
      </c>
      <c r="M157" s="4">
        <v>391.8</v>
      </c>
      <c r="N157" s="4">
        <v>31445.44</v>
      </c>
      <c r="O157" s="4">
        <v>104.66</v>
      </c>
      <c r="P157" s="4">
        <v>0.0</v>
      </c>
      <c r="Q157" s="4">
        <v>17.61</v>
      </c>
      <c r="R157" s="4">
        <f>S157-W157-O157-P157-Q157</f>
        <v>0</v>
      </c>
      <c r="S157" s="4">
        <v>138.94</v>
      </c>
      <c r="T157" s="1">
        <v>80333</v>
      </c>
      <c r="U157" s="2" t="s">
        <v>826</v>
      </c>
      <c r="V157" s="2" t="s">
        <v>827</v>
      </c>
      <c r="W157" s="2">
        <v>16.67</v>
      </c>
      <c r="X157" s="3">
        <v>57695405000109</v>
      </c>
      <c r="Y157" s="5">
        <v>12.0</v>
      </c>
      <c r="Z157" s="1">
        <v>5352</v>
      </c>
      <c r="AA157" s="1" t="s">
        <v>626</v>
      </c>
    </row>
    <row r="158" spans="1:28">
      <c r="A158" s="6" t="s">
        <v>626</v>
      </c>
      <c r="B158" s="7" t="s">
        <v>29</v>
      </c>
      <c r="C158" s="7" t="s">
        <v>30</v>
      </c>
      <c r="D158" s="6" t="s">
        <v>31</v>
      </c>
      <c r="E158" s="7" t="s">
        <v>120</v>
      </c>
      <c r="F158" s="7" t="s">
        <v>121</v>
      </c>
      <c r="G158" s="6" t="s">
        <v>31</v>
      </c>
      <c r="H158" s="7"/>
      <c r="I158" s="6" t="s">
        <v>828</v>
      </c>
      <c r="J158" s="8">
        <v>5</v>
      </c>
      <c r="K158" s="7" t="s">
        <v>829</v>
      </c>
      <c r="L158" s="6">
        <v>3416327</v>
      </c>
      <c r="M158" s="9">
        <v>587.7</v>
      </c>
      <c r="N158" s="9">
        <v>72256.46</v>
      </c>
      <c r="O158" s="9">
        <v>229.2</v>
      </c>
      <c r="P158" s="9">
        <v>0.0</v>
      </c>
      <c r="Q158" s="9">
        <v>40.46</v>
      </c>
      <c r="R158" s="9">
        <f>S158-W158-O158-P158-Q158</f>
        <v>3.5527136788005E-14</v>
      </c>
      <c r="S158" s="9">
        <v>306.43</v>
      </c>
      <c r="T158" s="6">
        <v>80333</v>
      </c>
      <c r="U158" s="7" t="s">
        <v>830</v>
      </c>
      <c r="V158" s="7" t="s">
        <v>831</v>
      </c>
      <c r="W158" s="7">
        <v>36.77</v>
      </c>
      <c r="X158" s="8">
        <v>57695405000109</v>
      </c>
      <c r="Y158" s="10">
        <v>12.0</v>
      </c>
      <c r="Z158" s="6">
        <v>5352</v>
      </c>
      <c r="AA158" s="6" t="s">
        <v>626</v>
      </c>
    </row>
    <row r="159" spans="1:28">
      <c r="A159" s="1" t="s">
        <v>626</v>
      </c>
      <c r="B159" s="2" t="s">
        <v>29</v>
      </c>
      <c r="C159" s="2" t="s">
        <v>30</v>
      </c>
      <c r="D159" s="1" t="s">
        <v>31</v>
      </c>
      <c r="E159" s="2" t="s">
        <v>448</v>
      </c>
      <c r="F159" s="2" t="s">
        <v>131</v>
      </c>
      <c r="G159" s="1" t="s">
        <v>31</v>
      </c>
      <c r="H159" s="2"/>
      <c r="I159" s="1" t="s">
        <v>832</v>
      </c>
      <c r="J159" s="3">
        <v>5</v>
      </c>
      <c r="K159" s="2" t="s">
        <v>712</v>
      </c>
      <c r="L159" s="1">
        <v>3414801</v>
      </c>
      <c r="M159" s="4">
        <v>106.0</v>
      </c>
      <c r="N159" s="4">
        <v>37146.39</v>
      </c>
      <c r="O159" s="4">
        <v>0.0</v>
      </c>
      <c r="P159" s="4">
        <v>0.0</v>
      </c>
      <c r="Q159" s="4">
        <v>18.57</v>
      </c>
      <c r="R159" s="4">
        <f>S159-W159-O159-P159-Q159</f>
        <v>0</v>
      </c>
      <c r="S159" s="4">
        <v>21.1</v>
      </c>
      <c r="T159" s="1">
        <v>80334</v>
      </c>
      <c r="U159" s="2" t="s">
        <v>833</v>
      </c>
      <c r="V159" s="2" t="s">
        <v>834</v>
      </c>
      <c r="W159" s="2">
        <v>2.53</v>
      </c>
      <c r="X159" s="3">
        <v>57695405000109</v>
      </c>
      <c r="Y159" s="5">
        <v>12.0</v>
      </c>
      <c r="Z159" s="1">
        <v>5352</v>
      </c>
      <c r="AA159" s="1" t="s">
        <v>626</v>
      </c>
    </row>
    <row r="160" spans="1:28">
      <c r="A160" s="6" t="s">
        <v>626</v>
      </c>
      <c r="B160" s="7" t="s">
        <v>29</v>
      </c>
      <c r="C160" s="7" t="s">
        <v>30</v>
      </c>
      <c r="D160" s="6" t="s">
        <v>31</v>
      </c>
      <c r="E160" s="7" t="s">
        <v>448</v>
      </c>
      <c r="F160" s="7" t="s">
        <v>131</v>
      </c>
      <c r="G160" s="6" t="s">
        <v>31</v>
      </c>
      <c r="H160" s="7"/>
      <c r="I160" s="6" t="s">
        <v>835</v>
      </c>
      <c r="J160" s="8">
        <v>5</v>
      </c>
      <c r="K160" s="7" t="s">
        <v>836</v>
      </c>
      <c r="L160" s="6">
        <v>3414801</v>
      </c>
      <c r="M160" s="9">
        <v>106.16</v>
      </c>
      <c r="N160" s="9">
        <v>40016.57</v>
      </c>
      <c r="O160" s="9">
        <v>118.24</v>
      </c>
      <c r="P160" s="9">
        <v>0.0</v>
      </c>
      <c r="Q160" s="9">
        <v>13.45</v>
      </c>
      <c r="R160" s="9">
        <f>S160-W160-O160-P160-Q160</f>
        <v>3.5527136788005E-15</v>
      </c>
      <c r="S160" s="9">
        <v>149.65</v>
      </c>
      <c r="T160" s="6">
        <v>80334</v>
      </c>
      <c r="U160" s="7" t="s">
        <v>833</v>
      </c>
      <c r="V160" s="7" t="s">
        <v>837</v>
      </c>
      <c r="W160" s="7">
        <v>17.96</v>
      </c>
      <c r="X160" s="8">
        <v>57695405000109</v>
      </c>
      <c r="Y160" s="10">
        <v>12.0</v>
      </c>
      <c r="Z160" s="6">
        <v>5352</v>
      </c>
      <c r="AA160" s="6" t="s">
        <v>626</v>
      </c>
    </row>
    <row r="161" spans="1:28">
      <c r="A161" s="1" t="s">
        <v>648</v>
      </c>
      <c r="B161" s="2" t="s">
        <v>29</v>
      </c>
      <c r="C161" s="2" t="s">
        <v>30</v>
      </c>
      <c r="D161" s="1" t="s">
        <v>31</v>
      </c>
      <c r="E161" s="2" t="s">
        <v>52</v>
      </c>
      <c r="F161" s="2" t="s">
        <v>53</v>
      </c>
      <c r="G161" s="1" t="s">
        <v>31</v>
      </c>
      <c r="H161" s="2" t="s">
        <v>54</v>
      </c>
      <c r="I161" s="1" t="s">
        <v>838</v>
      </c>
      <c r="J161" s="3">
        <v>5</v>
      </c>
      <c r="K161" s="2" t="s">
        <v>839</v>
      </c>
      <c r="L161" s="1">
        <v>3417715</v>
      </c>
      <c r="M161" s="4">
        <v>106.16</v>
      </c>
      <c r="N161" s="4">
        <v>12969.07</v>
      </c>
      <c r="O161" s="4">
        <v>0.0</v>
      </c>
      <c r="P161" s="4">
        <v>0.0</v>
      </c>
      <c r="Q161" s="4">
        <v>10.0</v>
      </c>
      <c r="R161" s="4">
        <f>S161-W161-O161-P161-Q161</f>
        <v>0</v>
      </c>
      <c r="S161" s="4">
        <v>11.36</v>
      </c>
      <c r="T161" s="1">
        <v>80333</v>
      </c>
      <c r="U161" s="2" t="s">
        <v>840</v>
      </c>
      <c r="V161" s="2" t="s">
        <v>841</v>
      </c>
      <c r="W161" s="2">
        <v>1.36</v>
      </c>
      <c r="X161" s="3">
        <v>57695405000109</v>
      </c>
      <c r="Y161" s="5">
        <v>12.0</v>
      </c>
      <c r="Z161" s="1">
        <v>5352</v>
      </c>
      <c r="AA161" s="1" t="s">
        <v>648</v>
      </c>
    </row>
    <row r="162" spans="1:28">
      <c r="A162" s="6" t="s">
        <v>648</v>
      </c>
      <c r="B162" s="7" t="s">
        <v>29</v>
      </c>
      <c r="C162" s="7" t="s">
        <v>30</v>
      </c>
      <c r="D162" s="6" t="s">
        <v>31</v>
      </c>
      <c r="E162" s="7" t="s">
        <v>500</v>
      </c>
      <c r="F162" s="7" t="s">
        <v>501</v>
      </c>
      <c r="G162" s="6" t="s">
        <v>502</v>
      </c>
      <c r="H162" s="7" t="s">
        <v>338</v>
      </c>
      <c r="I162" s="6" t="s">
        <v>842</v>
      </c>
      <c r="J162" s="8">
        <v>5</v>
      </c>
      <c r="K162" s="7" t="s">
        <v>843</v>
      </c>
      <c r="L162" s="6">
        <v>3417737</v>
      </c>
      <c r="M162" s="9">
        <v>26.54</v>
      </c>
      <c r="N162" s="9">
        <v>6738.1</v>
      </c>
      <c r="O162" s="9">
        <v>398.24</v>
      </c>
      <c r="P162" s="9">
        <v>0.0</v>
      </c>
      <c r="Q162" s="9">
        <v>3.37</v>
      </c>
      <c r="R162" s="9">
        <f>S162-W162-O162-P162-Q162</f>
        <v>4.4408920985006E-15</v>
      </c>
      <c r="S162" s="9">
        <v>456.38</v>
      </c>
      <c r="T162" s="6">
        <v>80333</v>
      </c>
      <c r="U162" s="7" t="s">
        <v>844</v>
      </c>
      <c r="V162" s="7" t="s">
        <v>845</v>
      </c>
      <c r="W162" s="7">
        <v>54.77</v>
      </c>
      <c r="X162" s="8">
        <v>57695405000109</v>
      </c>
      <c r="Y162" s="10">
        <v>12.0</v>
      </c>
      <c r="Z162" s="6">
        <v>5352</v>
      </c>
      <c r="AA162" s="6" t="s">
        <v>846</v>
      </c>
    </row>
    <row r="163" spans="1:28">
      <c r="A163" s="1" t="s">
        <v>648</v>
      </c>
      <c r="B163" s="2" t="s">
        <v>29</v>
      </c>
      <c r="C163" s="2" t="s">
        <v>30</v>
      </c>
      <c r="D163" s="1" t="s">
        <v>31</v>
      </c>
      <c r="E163" s="2" t="s">
        <v>632</v>
      </c>
      <c r="F163" s="2" t="s">
        <v>633</v>
      </c>
      <c r="G163" s="1" t="s">
        <v>31</v>
      </c>
      <c r="H163" s="2"/>
      <c r="I163" s="1" t="s">
        <v>847</v>
      </c>
      <c r="J163" s="3">
        <v>5</v>
      </c>
      <c r="K163" s="2" t="s">
        <v>848</v>
      </c>
      <c r="L163" s="1">
        <v>3417736</v>
      </c>
      <c r="M163" s="4">
        <v>325.95</v>
      </c>
      <c r="N163" s="4">
        <v>94172.28</v>
      </c>
      <c r="O163" s="4">
        <v>292.36</v>
      </c>
      <c r="P163" s="4">
        <v>0.0</v>
      </c>
      <c r="Q163" s="4">
        <v>47.09</v>
      </c>
      <c r="R163" s="4">
        <f>S163-W163-O163-P163-Q163</f>
        <v>-2.8421709430404E-14</v>
      </c>
      <c r="S163" s="4">
        <v>385.74</v>
      </c>
      <c r="T163" s="1">
        <v>80333</v>
      </c>
      <c r="U163" s="2" t="s">
        <v>849</v>
      </c>
      <c r="V163" s="2" t="s">
        <v>850</v>
      </c>
      <c r="W163" s="2">
        <v>46.29</v>
      </c>
      <c r="X163" s="3">
        <v>57695405000109</v>
      </c>
      <c r="Y163" s="5">
        <v>12.0</v>
      </c>
      <c r="Z163" s="1">
        <v>5352</v>
      </c>
      <c r="AA163" s="1" t="s">
        <v>846</v>
      </c>
    </row>
    <row r="164" spans="1:28">
      <c r="A164" s="6" t="s">
        <v>648</v>
      </c>
      <c r="B164" s="7" t="s">
        <v>29</v>
      </c>
      <c r="C164" s="7" t="s">
        <v>30</v>
      </c>
      <c r="D164" s="6" t="s">
        <v>31</v>
      </c>
      <c r="E164" s="7" t="s">
        <v>73</v>
      </c>
      <c r="F164" s="7" t="s">
        <v>74</v>
      </c>
      <c r="G164" s="6" t="s">
        <v>31</v>
      </c>
      <c r="H164" s="7"/>
      <c r="I164" s="6" t="s">
        <v>851</v>
      </c>
      <c r="J164" s="8">
        <v>5</v>
      </c>
      <c r="K164" s="7" t="s">
        <v>852</v>
      </c>
      <c r="L164" s="6">
        <v>3417738</v>
      </c>
      <c r="M164" s="9">
        <v>26.54</v>
      </c>
      <c r="N164" s="9">
        <v>5389.35</v>
      </c>
      <c r="O164" s="9">
        <v>33.35</v>
      </c>
      <c r="P164" s="9">
        <v>0.0</v>
      </c>
      <c r="Q164" s="9">
        <v>3.02</v>
      </c>
      <c r="R164" s="9">
        <f>S164-W164-O164-P164-Q164</f>
        <v>-3.9968028886506E-15</v>
      </c>
      <c r="S164" s="9">
        <v>41.33</v>
      </c>
      <c r="T164" s="6">
        <v>80333</v>
      </c>
      <c r="U164" s="7" t="s">
        <v>849</v>
      </c>
      <c r="V164" s="7" t="s">
        <v>853</v>
      </c>
      <c r="W164" s="7">
        <v>4.96</v>
      </c>
      <c r="X164" s="8">
        <v>57695405000109</v>
      </c>
      <c r="Y164" s="10">
        <v>12.0</v>
      </c>
      <c r="Z164" s="6">
        <v>5352</v>
      </c>
      <c r="AA164" s="6" t="s">
        <v>846</v>
      </c>
    </row>
    <row r="165" spans="1:28">
      <c r="A165" s="1" t="s">
        <v>648</v>
      </c>
      <c r="B165" s="2" t="s">
        <v>29</v>
      </c>
      <c r="C165" s="2" t="s">
        <v>30</v>
      </c>
      <c r="D165" s="1" t="s">
        <v>31</v>
      </c>
      <c r="E165" s="2" t="s">
        <v>448</v>
      </c>
      <c r="F165" s="2" t="s">
        <v>131</v>
      </c>
      <c r="G165" s="1" t="s">
        <v>31</v>
      </c>
      <c r="H165" s="2"/>
      <c r="I165" s="1" t="s">
        <v>854</v>
      </c>
      <c r="J165" s="3">
        <v>5</v>
      </c>
      <c r="K165" s="2" t="s">
        <v>855</v>
      </c>
      <c r="L165" s="1">
        <v>3417740</v>
      </c>
      <c r="M165" s="4">
        <v>419.0</v>
      </c>
      <c r="N165" s="4">
        <v>38435.73</v>
      </c>
      <c r="O165" s="4">
        <v>230.4</v>
      </c>
      <c r="P165" s="4">
        <v>0.0</v>
      </c>
      <c r="Q165" s="4">
        <v>21.52</v>
      </c>
      <c r="R165" s="4">
        <f>S165-W165-O165-P165-Q165</f>
        <v>-1.7763568394003E-14</v>
      </c>
      <c r="S165" s="4">
        <v>286.27</v>
      </c>
      <c r="T165" s="1">
        <v>80333</v>
      </c>
      <c r="U165" s="2" t="s">
        <v>856</v>
      </c>
      <c r="V165" s="2" t="s">
        <v>857</v>
      </c>
      <c r="W165" s="2">
        <v>34.35</v>
      </c>
      <c r="X165" s="3">
        <v>57695405000109</v>
      </c>
      <c r="Y165" s="5">
        <v>12.0</v>
      </c>
      <c r="Z165" s="1">
        <v>5352</v>
      </c>
      <c r="AA165" s="1" t="s">
        <v>648</v>
      </c>
    </row>
    <row r="166" spans="1:28">
      <c r="A166" s="6" t="s">
        <v>648</v>
      </c>
      <c r="B166" s="7" t="s">
        <v>29</v>
      </c>
      <c r="C166" s="7" t="s">
        <v>30</v>
      </c>
      <c r="D166" s="6" t="s">
        <v>31</v>
      </c>
      <c r="E166" s="7" t="s">
        <v>521</v>
      </c>
      <c r="F166" s="7" t="s">
        <v>522</v>
      </c>
      <c r="G166" s="6" t="s">
        <v>31</v>
      </c>
      <c r="H166" s="7" t="s">
        <v>523</v>
      </c>
      <c r="I166" s="6" t="s">
        <v>858</v>
      </c>
      <c r="J166" s="8">
        <v>5</v>
      </c>
      <c r="K166" s="7" t="s">
        <v>859</v>
      </c>
      <c r="L166" s="6">
        <v>3417741</v>
      </c>
      <c r="M166" s="9">
        <v>530.8</v>
      </c>
      <c r="N166" s="9">
        <v>25492.78</v>
      </c>
      <c r="O166" s="9">
        <v>124.25</v>
      </c>
      <c r="P166" s="9">
        <v>0.0</v>
      </c>
      <c r="Q166" s="9">
        <v>14.28</v>
      </c>
      <c r="R166" s="9">
        <f>S166-W166-O166-P166-Q166</f>
        <v>-2.6645352591004E-14</v>
      </c>
      <c r="S166" s="9">
        <v>157.42</v>
      </c>
      <c r="T166" s="6">
        <v>80333</v>
      </c>
      <c r="U166" s="7" t="s">
        <v>860</v>
      </c>
      <c r="V166" s="7" t="s">
        <v>861</v>
      </c>
      <c r="W166" s="7">
        <v>18.89</v>
      </c>
      <c r="X166" s="8">
        <v>57695405000109</v>
      </c>
      <c r="Y166" s="10">
        <v>12.0</v>
      </c>
      <c r="Z166" s="6">
        <v>5352</v>
      </c>
      <c r="AA166" s="6" t="s">
        <v>648</v>
      </c>
    </row>
    <row r="167" spans="1:28">
      <c r="A167" s="1" t="s">
        <v>648</v>
      </c>
      <c r="B167" s="2" t="s">
        <v>29</v>
      </c>
      <c r="C167" s="2" t="s">
        <v>30</v>
      </c>
      <c r="D167" s="1" t="s">
        <v>31</v>
      </c>
      <c r="E167" s="2" t="s">
        <v>146</v>
      </c>
      <c r="F167" s="2" t="s">
        <v>121</v>
      </c>
      <c r="G167" s="1" t="s">
        <v>31</v>
      </c>
      <c r="H167" s="2"/>
      <c r="I167" s="1" t="s">
        <v>862</v>
      </c>
      <c r="J167" s="3">
        <v>5</v>
      </c>
      <c r="K167" s="2" t="s">
        <v>863</v>
      </c>
      <c r="L167" s="1">
        <v>3417742</v>
      </c>
      <c r="M167" s="4">
        <v>21.5</v>
      </c>
      <c r="N167" s="4">
        <v>1372.65</v>
      </c>
      <c r="O167" s="4">
        <v>33.35</v>
      </c>
      <c r="P167" s="4">
        <v>0.0</v>
      </c>
      <c r="Q167" s="4">
        <v>0.77</v>
      </c>
      <c r="R167" s="4">
        <f>S167-W167-O167-P167-Q167</f>
        <v>3.1086244689504E-15</v>
      </c>
      <c r="S167" s="4">
        <v>38.77</v>
      </c>
      <c r="T167" s="1">
        <v>80333</v>
      </c>
      <c r="U167" s="2" t="s">
        <v>864</v>
      </c>
      <c r="V167" s="2" t="s">
        <v>865</v>
      </c>
      <c r="W167" s="2">
        <v>4.65</v>
      </c>
      <c r="X167" s="3">
        <v>57695405000109</v>
      </c>
      <c r="Y167" s="5">
        <v>12.0</v>
      </c>
      <c r="Z167" s="1">
        <v>5352</v>
      </c>
      <c r="AA167" s="1" t="s">
        <v>648</v>
      </c>
    </row>
    <row r="168" spans="1:28">
      <c r="A168" s="6" t="s">
        <v>648</v>
      </c>
      <c r="B168" s="7" t="s">
        <v>29</v>
      </c>
      <c r="C168" s="7" t="s">
        <v>30</v>
      </c>
      <c r="D168" s="6" t="s">
        <v>31</v>
      </c>
      <c r="E168" s="7" t="s">
        <v>52</v>
      </c>
      <c r="F168" s="7" t="s">
        <v>53</v>
      </c>
      <c r="G168" s="6" t="s">
        <v>31</v>
      </c>
      <c r="H168" s="7" t="s">
        <v>54</v>
      </c>
      <c r="I168" s="6" t="s">
        <v>866</v>
      </c>
      <c r="J168" s="8">
        <v>5</v>
      </c>
      <c r="K168" s="7" t="s">
        <v>867</v>
      </c>
      <c r="L168" s="6">
        <v>3417715</v>
      </c>
      <c r="M168" s="9">
        <v>53.08</v>
      </c>
      <c r="N168" s="9">
        <v>10345.7</v>
      </c>
      <c r="O168" s="9">
        <v>47.64</v>
      </c>
      <c r="P168" s="9">
        <v>0.0</v>
      </c>
      <c r="Q168" s="9">
        <v>5.79</v>
      </c>
      <c r="R168" s="9">
        <f>S168-W168-O168-P168-Q168</f>
        <v>-8.8817841970013E-16</v>
      </c>
      <c r="S168" s="9">
        <v>60.72</v>
      </c>
      <c r="T168" s="6">
        <v>80333</v>
      </c>
      <c r="U168" s="7" t="s">
        <v>868</v>
      </c>
      <c r="V168" s="7" t="s">
        <v>869</v>
      </c>
      <c r="W168" s="7">
        <v>7.29</v>
      </c>
      <c r="X168" s="8">
        <v>57695405000109</v>
      </c>
      <c r="Y168" s="10">
        <v>12.0</v>
      </c>
      <c r="Z168" s="6">
        <v>5352</v>
      </c>
      <c r="AA168" s="6" t="s">
        <v>648</v>
      </c>
    </row>
    <row r="169" spans="1:28">
      <c r="A169" s="1" t="s">
        <v>648</v>
      </c>
      <c r="B169" s="2" t="s">
        <v>29</v>
      </c>
      <c r="C169" s="2" t="s">
        <v>30</v>
      </c>
      <c r="D169" s="1" t="s">
        <v>31</v>
      </c>
      <c r="E169" s="2" t="s">
        <v>536</v>
      </c>
      <c r="F169" s="2" t="s">
        <v>537</v>
      </c>
      <c r="G169" s="1" t="s">
        <v>31</v>
      </c>
      <c r="H169" s="2" t="s">
        <v>538</v>
      </c>
      <c r="I169" s="1" t="s">
        <v>870</v>
      </c>
      <c r="J169" s="3">
        <v>5</v>
      </c>
      <c r="K169" s="2" t="s">
        <v>871</v>
      </c>
      <c r="L169" s="1">
        <v>3417575</v>
      </c>
      <c r="M169" s="4">
        <v>26.54</v>
      </c>
      <c r="N169" s="4">
        <v>2462.09</v>
      </c>
      <c r="O169" s="4">
        <v>33.35</v>
      </c>
      <c r="P169" s="4">
        <v>0.0</v>
      </c>
      <c r="Q169" s="4">
        <v>1.38</v>
      </c>
      <c r="R169" s="4">
        <f>S169-W169-O169-P169-Q169</f>
        <v>-4.4408920985006E-15</v>
      </c>
      <c r="S169" s="4">
        <v>39.47</v>
      </c>
      <c r="T169" s="1">
        <v>80333</v>
      </c>
      <c r="U169" s="2" t="s">
        <v>872</v>
      </c>
      <c r="V169" s="2" t="s">
        <v>873</v>
      </c>
      <c r="W169" s="2">
        <v>4.74</v>
      </c>
      <c r="X169" s="3">
        <v>57695405000109</v>
      </c>
      <c r="Y169" s="5">
        <v>12.0</v>
      </c>
      <c r="Z169" s="1">
        <v>5352</v>
      </c>
      <c r="AA169" s="1" t="s">
        <v>648</v>
      </c>
    </row>
    <row r="170" spans="1:28">
      <c r="A170" s="6" t="s">
        <v>648</v>
      </c>
      <c r="B170" s="7" t="s">
        <v>29</v>
      </c>
      <c r="C170" s="7" t="s">
        <v>30</v>
      </c>
      <c r="D170" s="6" t="s">
        <v>31</v>
      </c>
      <c r="E170" s="7" t="s">
        <v>196</v>
      </c>
      <c r="F170" s="7" t="s">
        <v>197</v>
      </c>
      <c r="G170" s="6" t="s">
        <v>31</v>
      </c>
      <c r="H170" s="7"/>
      <c r="I170" s="6" t="s">
        <v>874</v>
      </c>
      <c r="J170" s="8">
        <v>5</v>
      </c>
      <c r="K170" s="7" t="s">
        <v>875</v>
      </c>
      <c r="L170" s="6">
        <v>3417686</v>
      </c>
      <c r="M170" s="9">
        <v>195.9</v>
      </c>
      <c r="N170" s="9">
        <v>32289.77</v>
      </c>
      <c r="O170" s="9">
        <v>65.27</v>
      </c>
      <c r="P170" s="9">
        <v>0.0</v>
      </c>
      <c r="Q170" s="9">
        <v>18.08</v>
      </c>
      <c r="R170" s="9">
        <f>S170-W170-O170-P170-Q170</f>
        <v>0</v>
      </c>
      <c r="S170" s="9">
        <v>94.72</v>
      </c>
      <c r="T170" s="6">
        <v>80333</v>
      </c>
      <c r="U170" s="7" t="s">
        <v>876</v>
      </c>
      <c r="V170" s="7" t="s">
        <v>877</v>
      </c>
      <c r="W170" s="7">
        <v>11.37</v>
      </c>
      <c r="X170" s="8">
        <v>57695405000109</v>
      </c>
      <c r="Y170" s="10">
        <v>12.0</v>
      </c>
      <c r="Z170" s="6">
        <v>5352</v>
      </c>
      <c r="AA170" s="6" t="s">
        <v>648</v>
      </c>
    </row>
    <row r="171" spans="1:28">
      <c r="A171" s="1" t="s">
        <v>648</v>
      </c>
      <c r="B171" s="2" t="s">
        <v>29</v>
      </c>
      <c r="C171" s="2" t="s">
        <v>30</v>
      </c>
      <c r="D171" s="1" t="s">
        <v>31</v>
      </c>
      <c r="E171" s="2" t="s">
        <v>878</v>
      </c>
      <c r="F171" s="2" t="s">
        <v>879</v>
      </c>
      <c r="G171" s="1" t="s">
        <v>31</v>
      </c>
      <c r="H171" s="2"/>
      <c r="I171" s="1" t="s">
        <v>880</v>
      </c>
      <c r="J171" s="3">
        <v>5</v>
      </c>
      <c r="K171" s="2" t="s">
        <v>881</v>
      </c>
      <c r="L171" s="1">
        <v>3417688</v>
      </c>
      <c r="M171" s="4">
        <v>401.0</v>
      </c>
      <c r="N171" s="4">
        <v>22660.33</v>
      </c>
      <c r="O171" s="4">
        <v>107.07</v>
      </c>
      <c r="P171" s="4">
        <v>0.0</v>
      </c>
      <c r="Q171" s="4">
        <v>12.69</v>
      </c>
      <c r="R171" s="4">
        <f>S171-W171-O171-P171-Q171</f>
        <v>1.2434497875802E-14</v>
      </c>
      <c r="S171" s="4">
        <v>136.09</v>
      </c>
      <c r="T171" s="1">
        <v>80333</v>
      </c>
      <c r="U171" s="2" t="s">
        <v>882</v>
      </c>
      <c r="V171" s="2" t="s">
        <v>883</v>
      </c>
      <c r="W171" s="2">
        <v>16.33</v>
      </c>
      <c r="X171" s="3">
        <v>57695405000109</v>
      </c>
      <c r="Y171" s="5">
        <v>12.0</v>
      </c>
      <c r="Z171" s="1">
        <v>5352</v>
      </c>
      <c r="AA171" s="1" t="s">
        <v>648</v>
      </c>
    </row>
    <row r="172" spans="1:28">
      <c r="A172" s="6" t="s">
        <v>648</v>
      </c>
      <c r="B172" s="7" t="s">
        <v>29</v>
      </c>
      <c r="C172" s="7" t="s">
        <v>30</v>
      </c>
      <c r="D172" s="6" t="s">
        <v>31</v>
      </c>
      <c r="E172" s="7" t="s">
        <v>884</v>
      </c>
      <c r="F172" s="7" t="s">
        <v>885</v>
      </c>
      <c r="G172" s="6" t="s">
        <v>287</v>
      </c>
      <c r="H172" s="7" t="s">
        <v>523</v>
      </c>
      <c r="I172" s="6" t="s">
        <v>886</v>
      </c>
      <c r="J172" s="8">
        <v>5</v>
      </c>
      <c r="K172" s="7" t="s">
        <v>887</v>
      </c>
      <c r="L172" s="6">
        <v>3417744</v>
      </c>
      <c r="M172" s="9">
        <v>159.24</v>
      </c>
      <c r="N172" s="9">
        <v>4237.61</v>
      </c>
      <c r="O172" s="9">
        <v>76.0</v>
      </c>
      <c r="P172" s="9">
        <v>0.0</v>
      </c>
      <c r="Q172" s="9">
        <v>2.37</v>
      </c>
      <c r="R172" s="9">
        <f>S172-W172-O172-P172-Q172</f>
        <v>4.4408920985006E-15</v>
      </c>
      <c r="S172" s="9">
        <v>89.06</v>
      </c>
      <c r="T172" s="6">
        <v>80333</v>
      </c>
      <c r="U172" s="7" t="s">
        <v>888</v>
      </c>
      <c r="V172" s="7" t="s">
        <v>889</v>
      </c>
      <c r="W172" s="7">
        <v>10.69</v>
      </c>
      <c r="X172" s="8">
        <v>57695405000109</v>
      </c>
      <c r="Y172" s="10">
        <v>12.0</v>
      </c>
      <c r="Z172" s="6">
        <v>5352</v>
      </c>
      <c r="AA172" s="6" t="s">
        <v>648</v>
      </c>
    </row>
    <row r="173" spans="1:28">
      <c r="A173" s="1" t="s">
        <v>648</v>
      </c>
      <c r="B173" s="2" t="s">
        <v>29</v>
      </c>
      <c r="C173" s="2" t="s">
        <v>30</v>
      </c>
      <c r="D173" s="1" t="s">
        <v>31</v>
      </c>
      <c r="E173" s="2" t="s">
        <v>521</v>
      </c>
      <c r="F173" s="2" t="s">
        <v>522</v>
      </c>
      <c r="G173" s="1" t="s">
        <v>31</v>
      </c>
      <c r="H173" s="2" t="s">
        <v>523</v>
      </c>
      <c r="I173" s="1" t="s">
        <v>890</v>
      </c>
      <c r="J173" s="3">
        <v>5</v>
      </c>
      <c r="K173" s="2" t="s">
        <v>891</v>
      </c>
      <c r="L173" s="1">
        <v>3417743</v>
      </c>
      <c r="M173" s="4">
        <v>371.56</v>
      </c>
      <c r="N173" s="4">
        <v>11002.75</v>
      </c>
      <c r="O173" s="4">
        <v>140.43</v>
      </c>
      <c r="P173" s="4">
        <v>0.0</v>
      </c>
      <c r="Q173" s="4">
        <v>6.16</v>
      </c>
      <c r="R173" s="4">
        <f>S173-W173-O173-P173-Q173</f>
        <v>-3.5527136788005E-15</v>
      </c>
      <c r="S173" s="4">
        <v>166.58</v>
      </c>
      <c r="T173" s="1">
        <v>80333</v>
      </c>
      <c r="U173" s="2" t="s">
        <v>892</v>
      </c>
      <c r="V173" s="2" t="s">
        <v>893</v>
      </c>
      <c r="W173" s="2">
        <v>19.99</v>
      </c>
      <c r="X173" s="3">
        <v>57695405000109</v>
      </c>
      <c r="Y173" s="5">
        <v>12.0</v>
      </c>
      <c r="Z173" s="1">
        <v>5352</v>
      </c>
      <c r="AA173" s="1" t="s">
        <v>648</v>
      </c>
    </row>
    <row r="174" spans="1:28">
      <c r="A174" s="6" t="s">
        <v>648</v>
      </c>
      <c r="B174" s="7" t="s">
        <v>29</v>
      </c>
      <c r="C174" s="7" t="s">
        <v>30</v>
      </c>
      <c r="D174" s="6" t="s">
        <v>31</v>
      </c>
      <c r="E174" s="7" t="s">
        <v>350</v>
      </c>
      <c r="F174" s="7" t="s">
        <v>189</v>
      </c>
      <c r="G174" s="6" t="s">
        <v>190</v>
      </c>
      <c r="H174" s="7" t="s">
        <v>351</v>
      </c>
      <c r="I174" s="6" t="s">
        <v>894</v>
      </c>
      <c r="J174" s="8">
        <v>5</v>
      </c>
      <c r="K174" s="7" t="s">
        <v>895</v>
      </c>
      <c r="L174" s="6">
        <v>3417745</v>
      </c>
      <c r="M174" s="9">
        <v>106.16</v>
      </c>
      <c r="N174" s="9">
        <v>9790.09</v>
      </c>
      <c r="O174" s="9">
        <v>50.67</v>
      </c>
      <c r="P174" s="9">
        <v>0.0</v>
      </c>
      <c r="Q174" s="9">
        <v>5.48</v>
      </c>
      <c r="R174" s="9">
        <f>S174-W174-O174-P174-Q174</f>
        <v>3.5527136788005E-15</v>
      </c>
      <c r="S174" s="9">
        <v>63.81</v>
      </c>
      <c r="T174" s="6">
        <v>80333</v>
      </c>
      <c r="U174" s="7" t="s">
        <v>896</v>
      </c>
      <c r="V174" s="7" t="s">
        <v>897</v>
      </c>
      <c r="W174" s="7">
        <v>7.66</v>
      </c>
      <c r="X174" s="8">
        <v>57695405000109</v>
      </c>
      <c r="Y174" s="10">
        <v>12.0</v>
      </c>
      <c r="Z174" s="6">
        <v>5352</v>
      </c>
      <c r="AA174" s="6" t="s">
        <v>648</v>
      </c>
    </row>
    <row r="175" spans="1:28">
      <c r="A175" s="1" t="s">
        <v>648</v>
      </c>
      <c r="B175" s="2" t="s">
        <v>29</v>
      </c>
      <c r="C175" s="2" t="s">
        <v>224</v>
      </c>
      <c r="D175" s="1" t="s">
        <v>31</v>
      </c>
      <c r="E175" s="2" t="s">
        <v>800</v>
      </c>
      <c r="F175" s="2" t="s">
        <v>30</v>
      </c>
      <c r="G175" s="1" t="s">
        <v>31</v>
      </c>
      <c r="H175" s="2"/>
      <c r="I175" s="1" t="s">
        <v>898</v>
      </c>
      <c r="J175" s="3">
        <v>5</v>
      </c>
      <c r="K175" s="2" t="s">
        <v>899</v>
      </c>
      <c r="L175" s="1">
        <v>3418242</v>
      </c>
      <c r="M175" s="4">
        <v>26.54</v>
      </c>
      <c r="N175" s="4">
        <v>19723.56</v>
      </c>
      <c r="O175" s="4">
        <v>33.35</v>
      </c>
      <c r="P175" s="4">
        <v>0.0</v>
      </c>
      <c r="Q175" s="4">
        <v>11.05</v>
      </c>
      <c r="R175" s="4">
        <f>S175-W175-O175-P175-Q175</f>
        <v>3.5527136788005E-15</v>
      </c>
      <c r="S175" s="4">
        <v>50.45</v>
      </c>
      <c r="T175" s="1">
        <v>80333</v>
      </c>
      <c r="U175" s="2" t="s">
        <v>900</v>
      </c>
      <c r="V175" s="2" t="s">
        <v>901</v>
      </c>
      <c r="W175" s="2">
        <v>6.05</v>
      </c>
      <c r="X175" s="3">
        <v>57695405000109</v>
      </c>
      <c r="Y175" s="5">
        <v>12.0</v>
      </c>
      <c r="Z175" s="1">
        <v>5352</v>
      </c>
      <c r="AA175" s="1" t="s">
        <v>648</v>
      </c>
    </row>
    <row r="176" spans="1:28">
      <c r="A176" s="6" t="s">
        <v>648</v>
      </c>
      <c r="B176" s="7" t="s">
        <v>29</v>
      </c>
      <c r="C176" s="7" t="s">
        <v>30</v>
      </c>
      <c r="D176" s="6" t="s">
        <v>31</v>
      </c>
      <c r="E176" s="7" t="s">
        <v>902</v>
      </c>
      <c r="F176" s="7" t="s">
        <v>210</v>
      </c>
      <c r="G176" s="6" t="s">
        <v>31</v>
      </c>
      <c r="H176" s="7"/>
      <c r="I176" s="6" t="s">
        <v>903</v>
      </c>
      <c r="J176" s="8">
        <v>5</v>
      </c>
      <c r="K176" s="7" t="s">
        <v>904</v>
      </c>
      <c r="L176" s="6">
        <v>3417689</v>
      </c>
      <c r="M176" s="9">
        <v>264.0</v>
      </c>
      <c r="N176" s="9">
        <v>39802.58</v>
      </c>
      <c r="O176" s="9">
        <v>398.24</v>
      </c>
      <c r="P176" s="9">
        <v>0.0</v>
      </c>
      <c r="Q176" s="9">
        <v>19.9</v>
      </c>
      <c r="R176" s="9">
        <f>S176-W176-O176-P176-Q176</f>
        <v>3.5527136788005E-14</v>
      </c>
      <c r="S176" s="9">
        <v>475.16</v>
      </c>
      <c r="T176" s="6">
        <v>80333</v>
      </c>
      <c r="U176" s="7" t="s">
        <v>905</v>
      </c>
      <c r="V176" s="7" t="s">
        <v>906</v>
      </c>
      <c r="W176" s="7">
        <v>57.02</v>
      </c>
      <c r="X176" s="8">
        <v>57695405000109</v>
      </c>
      <c r="Y176" s="10">
        <v>12.0</v>
      </c>
      <c r="Z176" s="6">
        <v>5352</v>
      </c>
      <c r="AA176" s="6" t="s">
        <v>846</v>
      </c>
    </row>
    <row r="177" spans="1:28">
      <c r="A177" s="1" t="s">
        <v>648</v>
      </c>
      <c r="B177" s="2" t="s">
        <v>29</v>
      </c>
      <c r="C177" s="2" t="s">
        <v>30</v>
      </c>
      <c r="D177" s="1" t="s">
        <v>31</v>
      </c>
      <c r="E177" s="2" t="s">
        <v>907</v>
      </c>
      <c r="F177" s="2" t="s">
        <v>239</v>
      </c>
      <c r="G177" s="1" t="s">
        <v>31</v>
      </c>
      <c r="H177" s="2"/>
      <c r="I177" s="1" t="s">
        <v>908</v>
      </c>
      <c r="J177" s="3">
        <v>5</v>
      </c>
      <c r="K177" s="2" t="s">
        <v>909</v>
      </c>
      <c r="L177" s="1">
        <v>3417714</v>
      </c>
      <c r="M177" s="4">
        <v>53.08</v>
      </c>
      <c r="N177" s="4">
        <v>9565.64</v>
      </c>
      <c r="O177" s="4">
        <v>33.35</v>
      </c>
      <c r="P177" s="4">
        <v>0.0</v>
      </c>
      <c r="Q177" s="4">
        <v>5.36</v>
      </c>
      <c r="R177" s="4">
        <f>S177-W177-O177-P177-Q177</f>
        <v>-8.8817841970013E-16</v>
      </c>
      <c r="S177" s="4">
        <v>43.99</v>
      </c>
      <c r="T177" s="1">
        <v>80333</v>
      </c>
      <c r="U177" s="2" t="s">
        <v>910</v>
      </c>
      <c r="V177" s="2" t="s">
        <v>911</v>
      </c>
      <c r="W177" s="2">
        <v>5.28</v>
      </c>
      <c r="X177" s="3">
        <v>57695405000109</v>
      </c>
      <c r="Y177" s="5">
        <v>12.0</v>
      </c>
      <c r="Z177" s="1">
        <v>5352</v>
      </c>
      <c r="AA177" s="1" t="s">
        <v>846</v>
      </c>
    </row>
    <row r="178" spans="1:28">
      <c r="A178" s="6" t="s">
        <v>648</v>
      </c>
      <c r="B178" s="7" t="s">
        <v>29</v>
      </c>
      <c r="C178" s="7" t="s">
        <v>30</v>
      </c>
      <c r="D178" s="6" t="s">
        <v>31</v>
      </c>
      <c r="E178" s="7" t="s">
        <v>215</v>
      </c>
      <c r="F178" s="7" t="s">
        <v>216</v>
      </c>
      <c r="G178" s="6" t="s">
        <v>217</v>
      </c>
      <c r="H178" s="7" t="s">
        <v>218</v>
      </c>
      <c r="I178" s="6" t="s">
        <v>912</v>
      </c>
      <c r="J178" s="8">
        <v>5</v>
      </c>
      <c r="K178" s="7" t="s">
        <v>913</v>
      </c>
      <c r="L178" s="6">
        <v>3417687</v>
      </c>
      <c r="M178" s="9">
        <v>16.11</v>
      </c>
      <c r="N178" s="9">
        <v>49733.45</v>
      </c>
      <c r="O178" s="9">
        <v>47.64</v>
      </c>
      <c r="P178" s="9">
        <v>0.0</v>
      </c>
      <c r="Q178" s="9">
        <v>27.85</v>
      </c>
      <c r="R178" s="9">
        <f>S178-W178-O178-P178-Q178</f>
        <v>7.105427357601E-15</v>
      </c>
      <c r="S178" s="9">
        <v>85.78</v>
      </c>
      <c r="T178" s="6">
        <v>80333</v>
      </c>
      <c r="U178" s="7" t="s">
        <v>914</v>
      </c>
      <c r="V178" s="7" t="s">
        <v>915</v>
      </c>
      <c r="W178" s="7">
        <v>10.29</v>
      </c>
      <c r="X178" s="8">
        <v>57695405000109</v>
      </c>
      <c r="Y178" s="10">
        <v>12.0</v>
      </c>
      <c r="Z178" s="6">
        <v>5352</v>
      </c>
      <c r="AA178" s="6" t="s">
        <v>846</v>
      </c>
    </row>
    <row r="179" spans="1:28">
      <c r="A179" s="1" t="s">
        <v>648</v>
      </c>
      <c r="B179" s="2" t="s">
        <v>29</v>
      </c>
      <c r="C179" s="2" t="s">
        <v>30</v>
      </c>
      <c r="D179" s="1" t="s">
        <v>31</v>
      </c>
      <c r="E179" s="2" t="s">
        <v>46</v>
      </c>
      <c r="F179" s="2" t="s">
        <v>47</v>
      </c>
      <c r="G179" s="1" t="s">
        <v>31</v>
      </c>
      <c r="H179" s="2"/>
      <c r="I179" s="1" t="s">
        <v>916</v>
      </c>
      <c r="J179" s="3">
        <v>5</v>
      </c>
      <c r="K179" s="2" t="s">
        <v>917</v>
      </c>
      <c r="L179" s="1">
        <v>3417711</v>
      </c>
      <c r="M179" s="4">
        <v>2822.6</v>
      </c>
      <c r="N179" s="4">
        <v>1397016.08</v>
      </c>
      <c r="O179" s="4">
        <v>2500.0</v>
      </c>
      <c r="P179" s="4">
        <v>0.0</v>
      </c>
      <c r="Q179" s="4">
        <v>698.51</v>
      </c>
      <c r="R179" s="4">
        <f>S179-W179-O179-P179-Q179</f>
        <v>250</v>
      </c>
      <c r="S179" s="4">
        <v>3918.76</v>
      </c>
      <c r="T179" s="1">
        <v>80333</v>
      </c>
      <c r="U179" s="2" t="s">
        <v>918</v>
      </c>
      <c r="V179" s="2" t="s">
        <v>919</v>
      </c>
      <c r="W179" s="2">
        <v>470.25</v>
      </c>
      <c r="X179" s="3">
        <v>57695405000109</v>
      </c>
      <c r="Y179" s="5">
        <v>12.0</v>
      </c>
      <c r="Z179" s="1">
        <v>5352</v>
      </c>
      <c r="AA179" s="1" t="s">
        <v>846</v>
      </c>
    </row>
    <row r="180" spans="1:28">
      <c r="A180" s="6" t="s">
        <v>648</v>
      </c>
      <c r="B180" s="7" t="s">
        <v>29</v>
      </c>
      <c r="C180" s="7" t="s">
        <v>30</v>
      </c>
      <c r="D180" s="6" t="s">
        <v>31</v>
      </c>
      <c r="E180" s="7" t="s">
        <v>40</v>
      </c>
      <c r="F180" s="7" t="s">
        <v>41</v>
      </c>
      <c r="G180" s="6" t="s">
        <v>31</v>
      </c>
      <c r="H180" s="7"/>
      <c r="I180" s="6" t="s">
        <v>920</v>
      </c>
      <c r="J180" s="8">
        <v>5</v>
      </c>
      <c r="K180" s="7" t="s">
        <v>921</v>
      </c>
      <c r="L180" s="6">
        <v>3417712</v>
      </c>
      <c r="M180" s="9">
        <v>391.8</v>
      </c>
      <c r="N180" s="9">
        <v>20053.31</v>
      </c>
      <c r="O180" s="9">
        <v>1852.01</v>
      </c>
      <c r="P180" s="9">
        <v>0.0</v>
      </c>
      <c r="Q180" s="9">
        <v>10.03</v>
      </c>
      <c r="R180" s="9">
        <f>S180-W180-O180-P180-Q180</f>
        <v>250</v>
      </c>
      <c r="S180" s="9">
        <v>2400.05</v>
      </c>
      <c r="T180" s="6">
        <v>80333</v>
      </c>
      <c r="U180" s="7" t="s">
        <v>922</v>
      </c>
      <c r="V180" s="7" t="s">
        <v>923</v>
      </c>
      <c r="W180" s="7">
        <v>288.01</v>
      </c>
      <c r="X180" s="8">
        <v>57695405000109</v>
      </c>
      <c r="Y180" s="10">
        <v>12.0</v>
      </c>
      <c r="Z180" s="6">
        <v>5352</v>
      </c>
      <c r="AA180" s="6" t="s">
        <v>846</v>
      </c>
    </row>
    <row r="181" spans="1:28">
      <c r="A181" s="1" t="s">
        <v>846</v>
      </c>
      <c r="B181" s="2" t="s">
        <v>29</v>
      </c>
      <c r="C181" s="2" t="s">
        <v>30</v>
      </c>
      <c r="D181" s="1" t="s">
        <v>31</v>
      </c>
      <c r="E181" s="2" t="s">
        <v>924</v>
      </c>
      <c r="F181" s="2" t="s">
        <v>925</v>
      </c>
      <c r="G181" s="1" t="s">
        <v>926</v>
      </c>
      <c r="H181" s="2" t="s">
        <v>61</v>
      </c>
      <c r="I181" s="1" t="s">
        <v>927</v>
      </c>
      <c r="J181" s="3">
        <v>5</v>
      </c>
      <c r="K181" s="2" t="s">
        <v>928</v>
      </c>
      <c r="L181" s="1">
        <v>3419373</v>
      </c>
      <c r="M181" s="4">
        <v>215.0</v>
      </c>
      <c r="N181" s="4">
        <v>8370.89</v>
      </c>
      <c r="O181" s="4">
        <v>64.5</v>
      </c>
      <c r="P181" s="4">
        <v>0.0</v>
      </c>
      <c r="Q181" s="4">
        <v>4.69</v>
      </c>
      <c r="R181" s="4">
        <f>S181-W181-O181-P181-Q181</f>
        <v>-2.6645352591004E-15</v>
      </c>
      <c r="S181" s="4">
        <v>78.63</v>
      </c>
      <c r="T181" s="1">
        <v>80333</v>
      </c>
      <c r="U181" s="2" t="s">
        <v>929</v>
      </c>
      <c r="V181" s="2" t="s">
        <v>930</v>
      </c>
      <c r="W181" s="2">
        <v>9.44</v>
      </c>
      <c r="X181" s="3">
        <v>57695405000109</v>
      </c>
      <c r="Y181" s="5">
        <v>12.0</v>
      </c>
      <c r="Z181" s="1">
        <v>5352</v>
      </c>
      <c r="AA181" s="1" t="s">
        <v>846</v>
      </c>
    </row>
    <row r="182" spans="1:28">
      <c r="A182" s="6" t="s">
        <v>846</v>
      </c>
      <c r="B182" s="7" t="s">
        <v>29</v>
      </c>
      <c r="C182" s="7" t="s">
        <v>30</v>
      </c>
      <c r="D182" s="6" t="s">
        <v>31</v>
      </c>
      <c r="E182" s="7" t="s">
        <v>507</v>
      </c>
      <c r="F182" s="7" t="s">
        <v>508</v>
      </c>
      <c r="G182" s="6" t="s">
        <v>114</v>
      </c>
      <c r="H182" s="7" t="s">
        <v>509</v>
      </c>
      <c r="I182" s="6" t="s">
        <v>931</v>
      </c>
      <c r="J182" s="8">
        <v>5</v>
      </c>
      <c r="K182" s="7" t="s">
        <v>932</v>
      </c>
      <c r="L182" s="6">
        <v>3419375</v>
      </c>
      <c r="M182" s="9">
        <v>389.99</v>
      </c>
      <c r="N182" s="9">
        <v>183770.34</v>
      </c>
      <c r="O182" s="9">
        <v>104.13</v>
      </c>
      <c r="P182" s="9">
        <v>0.0</v>
      </c>
      <c r="Q182" s="9">
        <v>102.91</v>
      </c>
      <c r="R182" s="9">
        <f>S182-W182-O182-P182-Q182</f>
        <v>2.8421709430404E-14</v>
      </c>
      <c r="S182" s="9">
        <v>235.27</v>
      </c>
      <c r="T182" s="6">
        <v>80333</v>
      </c>
      <c r="U182" s="7" t="s">
        <v>933</v>
      </c>
      <c r="V182" s="7" t="s">
        <v>934</v>
      </c>
      <c r="W182" s="7">
        <v>28.23</v>
      </c>
      <c r="X182" s="8">
        <v>57695405000109</v>
      </c>
      <c r="Y182" s="10">
        <v>12.0</v>
      </c>
      <c r="Z182" s="6">
        <v>5352</v>
      </c>
      <c r="AA182" s="6" t="s">
        <v>846</v>
      </c>
    </row>
    <row r="183" spans="1:28">
      <c r="A183" s="1" t="s">
        <v>846</v>
      </c>
      <c r="B183" s="2" t="s">
        <v>29</v>
      </c>
      <c r="C183" s="2" t="s">
        <v>30</v>
      </c>
      <c r="D183" s="1" t="s">
        <v>31</v>
      </c>
      <c r="E183" s="2" t="s">
        <v>789</v>
      </c>
      <c r="F183" s="2" t="s">
        <v>790</v>
      </c>
      <c r="G183" s="1" t="s">
        <v>287</v>
      </c>
      <c r="H183" s="2" t="s">
        <v>791</v>
      </c>
      <c r="I183" s="1" t="s">
        <v>935</v>
      </c>
      <c r="J183" s="3">
        <v>5</v>
      </c>
      <c r="K183" s="2" t="s">
        <v>936</v>
      </c>
      <c r="L183" s="1">
        <v>3419386</v>
      </c>
      <c r="M183" s="4">
        <v>107.5</v>
      </c>
      <c r="N183" s="4">
        <v>7140.0</v>
      </c>
      <c r="O183" s="4">
        <v>35.91</v>
      </c>
      <c r="P183" s="4">
        <v>0.0</v>
      </c>
      <c r="Q183" s="4">
        <v>4.0</v>
      </c>
      <c r="R183" s="4">
        <f>S183-W183-O183-P183-Q183</f>
        <v>7.105427357601E-15</v>
      </c>
      <c r="S183" s="4">
        <v>45.35</v>
      </c>
      <c r="T183" s="1">
        <v>80333</v>
      </c>
      <c r="U183" s="2" t="s">
        <v>937</v>
      </c>
      <c r="V183" s="2" t="s">
        <v>938</v>
      </c>
      <c r="W183" s="2">
        <v>5.44</v>
      </c>
      <c r="X183" s="3">
        <v>57695405000109</v>
      </c>
      <c r="Y183" s="5">
        <v>12.0</v>
      </c>
      <c r="Z183" s="1">
        <v>5352</v>
      </c>
      <c r="AA183" s="1" t="s">
        <v>939</v>
      </c>
    </row>
    <row r="184" spans="1:28">
      <c r="A184" s="6" t="s">
        <v>846</v>
      </c>
      <c r="B184" s="7" t="s">
        <v>29</v>
      </c>
      <c r="C184" s="7" t="s">
        <v>30</v>
      </c>
      <c r="D184" s="6" t="s">
        <v>31</v>
      </c>
      <c r="E184" s="7" t="s">
        <v>507</v>
      </c>
      <c r="F184" s="7" t="s">
        <v>508</v>
      </c>
      <c r="G184" s="6" t="s">
        <v>114</v>
      </c>
      <c r="H184" s="7" t="s">
        <v>509</v>
      </c>
      <c r="I184" s="6" t="s">
        <v>940</v>
      </c>
      <c r="J184" s="8">
        <v>5</v>
      </c>
      <c r="K184" s="7" t="s">
        <v>941</v>
      </c>
      <c r="L184" s="6">
        <v>3419375</v>
      </c>
      <c r="M184" s="9">
        <v>26.54</v>
      </c>
      <c r="N184" s="9">
        <v>10589.85</v>
      </c>
      <c r="O184" s="9">
        <v>0.0</v>
      </c>
      <c r="P184" s="9">
        <v>0.0</v>
      </c>
      <c r="Q184" s="9">
        <v>10.0</v>
      </c>
      <c r="R184" s="9">
        <f>S184-W184-O184-P184-Q184</f>
        <v>0</v>
      </c>
      <c r="S184" s="9">
        <v>11.36</v>
      </c>
      <c r="T184" s="6">
        <v>80333</v>
      </c>
      <c r="U184" s="7" t="s">
        <v>942</v>
      </c>
      <c r="V184" s="7" t="s">
        <v>943</v>
      </c>
      <c r="W184" s="7">
        <v>1.36</v>
      </c>
      <c r="X184" s="8">
        <v>57695405000109</v>
      </c>
      <c r="Y184" s="10">
        <v>12.0</v>
      </c>
      <c r="Z184" s="6">
        <v>5352</v>
      </c>
      <c r="AA184" s="6" t="s">
        <v>846</v>
      </c>
    </row>
    <row r="185" spans="1:28">
      <c r="A185" s="1" t="s">
        <v>846</v>
      </c>
      <c r="B185" s="2" t="s">
        <v>29</v>
      </c>
      <c r="C185" s="2" t="s">
        <v>30</v>
      </c>
      <c r="D185" s="1" t="s">
        <v>31</v>
      </c>
      <c r="E185" s="2" t="s">
        <v>285</v>
      </c>
      <c r="F185" s="2" t="s">
        <v>286</v>
      </c>
      <c r="G185" s="1" t="s">
        <v>287</v>
      </c>
      <c r="H185" s="2" t="s">
        <v>288</v>
      </c>
      <c r="I185" s="1" t="s">
        <v>944</v>
      </c>
      <c r="J185" s="3">
        <v>5</v>
      </c>
      <c r="K185" s="2" t="s">
        <v>945</v>
      </c>
      <c r="L185" s="1">
        <v>3419708</v>
      </c>
      <c r="M185" s="4">
        <v>106.0</v>
      </c>
      <c r="N185" s="4">
        <v>10519.58</v>
      </c>
      <c r="O185" s="4">
        <v>35.4</v>
      </c>
      <c r="P185" s="4">
        <v>0.0</v>
      </c>
      <c r="Q185" s="4">
        <v>5.89</v>
      </c>
      <c r="R185" s="4">
        <f>S185-W185-O185-P185-Q185</f>
        <v>8.8817841970013E-16</v>
      </c>
      <c r="S185" s="4">
        <v>46.92</v>
      </c>
      <c r="T185" s="1">
        <v>80333</v>
      </c>
      <c r="U185" s="2" t="s">
        <v>946</v>
      </c>
      <c r="V185" s="2" t="s">
        <v>947</v>
      </c>
      <c r="W185" s="2">
        <v>5.63</v>
      </c>
      <c r="X185" s="3">
        <v>57695405000109</v>
      </c>
      <c r="Y185" s="5">
        <v>12.0</v>
      </c>
      <c r="Z185" s="1">
        <v>5352</v>
      </c>
      <c r="AA185" s="1" t="s">
        <v>846</v>
      </c>
    </row>
    <row r="186" spans="1:28">
      <c r="A186" s="6" t="s">
        <v>846</v>
      </c>
      <c r="B186" s="7" t="s">
        <v>29</v>
      </c>
      <c r="C186" s="7" t="s">
        <v>30</v>
      </c>
      <c r="D186" s="6" t="s">
        <v>31</v>
      </c>
      <c r="E186" s="7" t="s">
        <v>90</v>
      </c>
      <c r="F186" s="7" t="s">
        <v>91</v>
      </c>
      <c r="G186" s="6" t="s">
        <v>31</v>
      </c>
      <c r="H186" s="7" t="s">
        <v>61</v>
      </c>
      <c r="I186" s="6" t="s">
        <v>948</v>
      </c>
      <c r="J186" s="8">
        <v>5</v>
      </c>
      <c r="K186" s="7" t="s">
        <v>949</v>
      </c>
      <c r="L186" s="6">
        <v>3419389</v>
      </c>
      <c r="M186" s="9">
        <v>364.5</v>
      </c>
      <c r="N186" s="9">
        <v>29528.34</v>
      </c>
      <c r="O186" s="9">
        <v>228.27</v>
      </c>
      <c r="P186" s="9">
        <v>0.0</v>
      </c>
      <c r="Q186" s="9">
        <v>16.54</v>
      </c>
      <c r="R186" s="9">
        <f>S186-W186-O186-P186-Q186</f>
        <v>-7.105427357601E-15</v>
      </c>
      <c r="S186" s="9">
        <v>278.19</v>
      </c>
      <c r="T186" s="6">
        <v>80333</v>
      </c>
      <c r="U186" s="7" t="s">
        <v>950</v>
      </c>
      <c r="V186" s="7" t="s">
        <v>951</v>
      </c>
      <c r="W186" s="7">
        <v>33.38</v>
      </c>
      <c r="X186" s="8">
        <v>57695405000109</v>
      </c>
      <c r="Y186" s="10">
        <v>12.0</v>
      </c>
      <c r="Z186" s="6">
        <v>5352</v>
      </c>
      <c r="AA186" s="6" t="s">
        <v>846</v>
      </c>
    </row>
    <row r="187" spans="1:28">
      <c r="A187" s="1" t="s">
        <v>846</v>
      </c>
      <c r="B187" s="2" t="s">
        <v>29</v>
      </c>
      <c r="C187" s="2" t="s">
        <v>30</v>
      </c>
      <c r="D187" s="1" t="s">
        <v>31</v>
      </c>
      <c r="E187" s="2" t="s">
        <v>146</v>
      </c>
      <c r="F187" s="2" t="s">
        <v>121</v>
      </c>
      <c r="G187" s="1" t="s">
        <v>31</v>
      </c>
      <c r="H187" s="2"/>
      <c r="I187" s="1" t="s">
        <v>952</v>
      </c>
      <c r="J187" s="3">
        <v>5</v>
      </c>
      <c r="K187" s="2" t="s">
        <v>953</v>
      </c>
      <c r="L187" s="1">
        <v>3419415</v>
      </c>
      <c r="M187" s="4">
        <v>374.5</v>
      </c>
      <c r="N187" s="4">
        <v>138761.51</v>
      </c>
      <c r="O187" s="4">
        <v>141.56</v>
      </c>
      <c r="P187" s="4">
        <v>0.0</v>
      </c>
      <c r="Q187" s="4">
        <v>77.71</v>
      </c>
      <c r="R187" s="4">
        <f>S187-W187-O187-P187-Q187</f>
        <v>-1.4210854715202E-14</v>
      </c>
      <c r="S187" s="4">
        <v>249.17</v>
      </c>
      <c r="T187" s="1">
        <v>80333</v>
      </c>
      <c r="U187" s="2" t="s">
        <v>954</v>
      </c>
      <c r="V187" s="2" t="s">
        <v>955</v>
      </c>
      <c r="W187" s="2">
        <v>29.9</v>
      </c>
      <c r="X187" s="3">
        <v>57695405000109</v>
      </c>
      <c r="Y187" s="5">
        <v>12.0</v>
      </c>
      <c r="Z187" s="1">
        <v>5352</v>
      </c>
      <c r="AA187" s="1" t="s">
        <v>846</v>
      </c>
    </row>
    <row r="188" spans="1:28">
      <c r="A188" s="6" t="s">
        <v>846</v>
      </c>
      <c r="B188" s="7" t="s">
        <v>29</v>
      </c>
      <c r="C188" s="7" t="s">
        <v>30</v>
      </c>
      <c r="D188" s="6" t="s">
        <v>31</v>
      </c>
      <c r="E188" s="7" t="s">
        <v>100</v>
      </c>
      <c r="F188" s="7" t="s">
        <v>101</v>
      </c>
      <c r="G188" s="6" t="s">
        <v>31</v>
      </c>
      <c r="H188" s="7"/>
      <c r="I188" s="6" t="s">
        <v>956</v>
      </c>
      <c r="J188" s="8">
        <v>5</v>
      </c>
      <c r="K188" s="7" t="s">
        <v>957</v>
      </c>
      <c r="L188" s="6">
        <v>3419280</v>
      </c>
      <c r="M188" s="9">
        <v>10.91</v>
      </c>
      <c r="N188" s="9">
        <v>10568.84</v>
      </c>
      <c r="O188" s="9">
        <v>33.35</v>
      </c>
      <c r="P188" s="9">
        <v>0.0</v>
      </c>
      <c r="Q188" s="9">
        <v>5.92</v>
      </c>
      <c r="R188" s="9">
        <f>S188-W188-O188-P188-Q188</f>
        <v>1.7763568394003E-15</v>
      </c>
      <c r="S188" s="9">
        <v>44.63</v>
      </c>
      <c r="T188" s="6">
        <v>80333</v>
      </c>
      <c r="U188" s="7" t="s">
        <v>958</v>
      </c>
      <c r="V188" s="7" t="s">
        <v>959</v>
      </c>
      <c r="W188" s="7">
        <v>5.36</v>
      </c>
      <c r="X188" s="8">
        <v>57695405000109</v>
      </c>
      <c r="Y188" s="10">
        <v>12.0</v>
      </c>
      <c r="Z188" s="6">
        <v>5352</v>
      </c>
      <c r="AA188" s="6" t="s">
        <v>939</v>
      </c>
    </row>
    <row r="189" spans="1:28">
      <c r="A189" s="1" t="s">
        <v>846</v>
      </c>
      <c r="B189" s="2" t="s">
        <v>29</v>
      </c>
      <c r="C189" s="2" t="s">
        <v>30</v>
      </c>
      <c r="D189" s="1" t="s">
        <v>31</v>
      </c>
      <c r="E189" s="2" t="s">
        <v>188</v>
      </c>
      <c r="F189" s="2" t="s">
        <v>189</v>
      </c>
      <c r="G189" s="1" t="s">
        <v>190</v>
      </c>
      <c r="H189" s="2" t="s">
        <v>191</v>
      </c>
      <c r="I189" s="1" t="s">
        <v>960</v>
      </c>
      <c r="J189" s="3">
        <v>5</v>
      </c>
      <c r="K189" s="2" t="s">
        <v>961</v>
      </c>
      <c r="L189" s="1">
        <v>3419314</v>
      </c>
      <c r="M189" s="4">
        <v>753.92</v>
      </c>
      <c r="N189" s="4">
        <v>136519.2</v>
      </c>
      <c r="O189" s="4">
        <v>268.3</v>
      </c>
      <c r="P189" s="4">
        <v>0.0</v>
      </c>
      <c r="Q189" s="4">
        <v>76.45</v>
      </c>
      <c r="R189" s="4">
        <f>S189-W189-O189-P189-Q189</f>
        <v>-1.4210854715202E-14</v>
      </c>
      <c r="S189" s="4">
        <v>391.76</v>
      </c>
      <c r="T189" s="1">
        <v>80333</v>
      </c>
      <c r="U189" s="2" t="s">
        <v>962</v>
      </c>
      <c r="V189" s="2" t="s">
        <v>963</v>
      </c>
      <c r="W189" s="2">
        <v>47.01</v>
      </c>
      <c r="X189" s="3">
        <v>57695405000109</v>
      </c>
      <c r="Y189" s="5">
        <v>12.0</v>
      </c>
      <c r="Z189" s="1">
        <v>5352</v>
      </c>
      <c r="AA189" s="1" t="s">
        <v>939</v>
      </c>
    </row>
    <row r="190" spans="1:28">
      <c r="A190" s="6" t="s">
        <v>846</v>
      </c>
      <c r="B190" s="7" t="s">
        <v>29</v>
      </c>
      <c r="C190" s="7" t="s">
        <v>30</v>
      </c>
      <c r="D190" s="6" t="s">
        <v>31</v>
      </c>
      <c r="E190" s="7" t="s">
        <v>326</v>
      </c>
      <c r="F190" s="7" t="s">
        <v>121</v>
      </c>
      <c r="G190" s="6" t="s">
        <v>31</v>
      </c>
      <c r="H190" s="7"/>
      <c r="I190" s="6" t="s">
        <v>964</v>
      </c>
      <c r="J190" s="8">
        <v>5</v>
      </c>
      <c r="K190" s="7" t="s">
        <v>965</v>
      </c>
      <c r="L190" s="6">
        <v>3419354</v>
      </c>
      <c r="M190" s="9">
        <v>52.8</v>
      </c>
      <c r="N190" s="9">
        <v>16504.45</v>
      </c>
      <c r="O190" s="9">
        <v>33.35</v>
      </c>
      <c r="P190" s="9">
        <v>0.0</v>
      </c>
      <c r="Q190" s="9">
        <v>9.24</v>
      </c>
      <c r="R190" s="9">
        <f>S190-W190-O190-P190-Q190</f>
        <v>-5.3290705182008E-15</v>
      </c>
      <c r="S190" s="9">
        <v>48.4</v>
      </c>
      <c r="T190" s="6">
        <v>80333</v>
      </c>
      <c r="U190" s="7" t="s">
        <v>966</v>
      </c>
      <c r="V190" s="7" t="s">
        <v>967</v>
      </c>
      <c r="W190" s="7">
        <v>5.81</v>
      </c>
      <c r="X190" s="8">
        <v>57695405000109</v>
      </c>
      <c r="Y190" s="10">
        <v>12.0</v>
      </c>
      <c r="Z190" s="6">
        <v>5352</v>
      </c>
      <c r="AA190" s="6" t="s">
        <v>846</v>
      </c>
    </row>
    <row r="191" spans="1:28">
      <c r="A191" s="1" t="s">
        <v>846</v>
      </c>
      <c r="B191" s="2" t="s">
        <v>29</v>
      </c>
      <c r="C191" s="2" t="s">
        <v>30</v>
      </c>
      <c r="D191" s="1" t="s">
        <v>31</v>
      </c>
      <c r="E191" s="2" t="s">
        <v>968</v>
      </c>
      <c r="F191" s="2" t="s">
        <v>121</v>
      </c>
      <c r="G191" s="1" t="s">
        <v>31</v>
      </c>
      <c r="H191" s="2" t="s">
        <v>969</v>
      </c>
      <c r="I191" s="1" t="s">
        <v>970</v>
      </c>
      <c r="J191" s="3">
        <v>5</v>
      </c>
      <c r="K191" s="2" t="s">
        <v>971</v>
      </c>
      <c r="L191" s="1">
        <v>3419355</v>
      </c>
      <c r="M191" s="4">
        <v>5.18</v>
      </c>
      <c r="N191" s="4">
        <v>5289.53</v>
      </c>
      <c r="O191" s="4">
        <v>324.69</v>
      </c>
      <c r="P191" s="4">
        <v>0.0</v>
      </c>
      <c r="Q191" s="4">
        <v>2.64</v>
      </c>
      <c r="R191" s="4">
        <f>S191-W191-O191-P191-Q191</f>
        <v>4.3076653355456E-14</v>
      </c>
      <c r="S191" s="4">
        <v>371.97</v>
      </c>
      <c r="T191" s="1">
        <v>80333</v>
      </c>
      <c r="U191" s="2" t="s">
        <v>972</v>
      </c>
      <c r="V191" s="2" t="s">
        <v>973</v>
      </c>
      <c r="W191" s="2">
        <v>44.64</v>
      </c>
      <c r="X191" s="3">
        <v>57695405000109</v>
      </c>
      <c r="Y191" s="5">
        <v>12.0</v>
      </c>
      <c r="Z191" s="1">
        <v>5352</v>
      </c>
      <c r="AA191" s="1" t="s">
        <v>846</v>
      </c>
    </row>
    <row r="192" spans="1:28">
      <c r="A192" s="6" t="s">
        <v>846</v>
      </c>
      <c r="B192" s="7" t="s">
        <v>29</v>
      </c>
      <c r="C192" s="7" t="s">
        <v>30</v>
      </c>
      <c r="D192" s="6" t="s">
        <v>31</v>
      </c>
      <c r="E192" s="7" t="s">
        <v>356</v>
      </c>
      <c r="F192" s="7" t="s">
        <v>332</v>
      </c>
      <c r="G192" s="6" t="s">
        <v>31</v>
      </c>
      <c r="H192" s="7"/>
      <c r="I192" s="6" t="s">
        <v>974</v>
      </c>
      <c r="J192" s="8">
        <v>5</v>
      </c>
      <c r="K192" s="7" t="s">
        <v>975</v>
      </c>
      <c r="L192" s="6">
        <v>3419356</v>
      </c>
      <c r="M192" s="9">
        <v>351.8</v>
      </c>
      <c r="N192" s="9">
        <v>25322.89</v>
      </c>
      <c r="O192" s="9">
        <v>93.98</v>
      </c>
      <c r="P192" s="9">
        <v>0.0</v>
      </c>
      <c r="Q192" s="9">
        <v>14.18</v>
      </c>
      <c r="R192" s="9">
        <f>S192-W192-O192-P192-Q192</f>
        <v>-7.105427357601E-15</v>
      </c>
      <c r="S192" s="9">
        <v>122.91</v>
      </c>
      <c r="T192" s="6">
        <v>80333</v>
      </c>
      <c r="U192" s="7" t="s">
        <v>976</v>
      </c>
      <c r="V192" s="7" t="s">
        <v>977</v>
      </c>
      <c r="W192" s="7">
        <v>14.75</v>
      </c>
      <c r="X192" s="8">
        <v>57695405000109</v>
      </c>
      <c r="Y192" s="10">
        <v>12.0</v>
      </c>
      <c r="Z192" s="6">
        <v>5352</v>
      </c>
      <c r="AA192" s="6" t="s">
        <v>939</v>
      </c>
    </row>
    <row r="193" spans="1:28">
      <c r="A193" s="1" t="s">
        <v>846</v>
      </c>
      <c r="B193" s="2" t="s">
        <v>29</v>
      </c>
      <c r="C193" s="2" t="s">
        <v>30</v>
      </c>
      <c r="D193" s="1" t="s">
        <v>31</v>
      </c>
      <c r="E193" s="2" t="s">
        <v>356</v>
      </c>
      <c r="F193" s="2" t="s">
        <v>332</v>
      </c>
      <c r="G193" s="1" t="s">
        <v>31</v>
      </c>
      <c r="H193" s="2"/>
      <c r="I193" s="1" t="s">
        <v>978</v>
      </c>
      <c r="J193" s="3">
        <v>5</v>
      </c>
      <c r="K193" s="2" t="s">
        <v>979</v>
      </c>
      <c r="L193" s="1">
        <v>3419356</v>
      </c>
      <c r="M193" s="4">
        <v>199.6</v>
      </c>
      <c r="N193" s="4">
        <v>6986.25</v>
      </c>
      <c r="O193" s="4">
        <v>66.63</v>
      </c>
      <c r="P193" s="4">
        <v>0.0</v>
      </c>
      <c r="Q193" s="4">
        <v>3.91</v>
      </c>
      <c r="R193" s="4">
        <f>S193-W193-O193-P193-Q193</f>
        <v>-3.5527136788005E-15</v>
      </c>
      <c r="S193" s="4">
        <v>80.16</v>
      </c>
      <c r="T193" s="1">
        <v>80333</v>
      </c>
      <c r="U193" s="2" t="s">
        <v>980</v>
      </c>
      <c r="V193" s="2" t="s">
        <v>981</v>
      </c>
      <c r="W193" s="2">
        <v>9.62</v>
      </c>
      <c r="X193" s="3">
        <v>57695405000109</v>
      </c>
      <c r="Y193" s="5">
        <v>12.0</v>
      </c>
      <c r="Z193" s="1">
        <v>5352</v>
      </c>
      <c r="AA193" s="1" t="s">
        <v>939</v>
      </c>
    </row>
    <row r="194" spans="1:28">
      <c r="A194" s="6" t="s">
        <v>846</v>
      </c>
      <c r="B194" s="7" t="s">
        <v>29</v>
      </c>
      <c r="C194" s="7" t="s">
        <v>30</v>
      </c>
      <c r="D194" s="6" t="s">
        <v>31</v>
      </c>
      <c r="E194" s="7" t="s">
        <v>818</v>
      </c>
      <c r="F194" s="7" t="s">
        <v>819</v>
      </c>
      <c r="G194" s="6" t="s">
        <v>31</v>
      </c>
      <c r="H194" s="7"/>
      <c r="I194" s="6" t="s">
        <v>982</v>
      </c>
      <c r="J194" s="8">
        <v>5</v>
      </c>
      <c r="K194" s="7" t="s">
        <v>983</v>
      </c>
      <c r="L194" s="6">
        <v>3</v>
      </c>
      <c r="M194" s="9">
        <v>419357</v>
      </c>
      <c r="N194" s="9">
        <v>105.6</v>
      </c>
      <c r="O194" s="9">
        <v>38772.43</v>
      </c>
      <c r="P194" s="9">
        <v>35.16</v>
      </c>
      <c r="Q194" s="9">
        <v>0.0</v>
      </c>
      <c r="R194" s="11">
        <f>S194-W194-O194-P194-Q194</f>
        <v>-3.5210757695405E+43</v>
      </c>
      <c r="S194" s="9"/>
      <c r="T194" s="6">
        <v>64.63</v>
      </c>
      <c r="U194" s="7">
        <v>80333</v>
      </c>
      <c r="V194" s="7" t="s">
        <v>984</v>
      </c>
      <c r="W194" s="7" t="s">
        <v>985</v>
      </c>
      <c r="X194" s="8">
        <v>7.76</v>
      </c>
      <c r="Y194" s="10">
        <v>57695405000109</v>
      </c>
      <c r="Z194" s="6">
        <v>12.0</v>
      </c>
      <c r="AA194" s="6">
        <v>5352</v>
      </c>
      <c r="AB194" t="s">
        <v>939</v>
      </c>
    </row>
    <row r="195" spans="1:28">
      <c r="A195" s="1" t="s">
        <v>846</v>
      </c>
      <c r="B195" s="2" t="s">
        <v>29</v>
      </c>
      <c r="C195" s="2" t="s">
        <v>30</v>
      </c>
      <c r="D195" s="1" t="s">
        <v>31</v>
      </c>
      <c r="E195" s="2" t="s">
        <v>986</v>
      </c>
      <c r="F195" s="2" t="s">
        <v>987</v>
      </c>
      <c r="G195" s="1" t="s">
        <v>31</v>
      </c>
      <c r="H195" s="2" t="s">
        <v>988</v>
      </c>
      <c r="I195" s="1" t="s">
        <v>989</v>
      </c>
      <c r="J195" s="3">
        <v>5</v>
      </c>
      <c r="K195" s="2" t="s">
        <v>990</v>
      </c>
      <c r="L195" s="1">
        <v>3419462</v>
      </c>
      <c r="M195" s="4">
        <v>109.1</v>
      </c>
      <c r="N195" s="4">
        <v>13858.56</v>
      </c>
      <c r="O195" s="4">
        <v>36.44</v>
      </c>
      <c r="P195" s="4">
        <v>0.0</v>
      </c>
      <c r="Q195" s="4">
        <v>7.76</v>
      </c>
      <c r="R195" s="4">
        <f>S195-W195-O195-P195-Q195</f>
        <v>-1.7763568394003E-15</v>
      </c>
      <c r="S195" s="4">
        <v>50.23</v>
      </c>
      <c r="T195" s="1">
        <v>80333</v>
      </c>
      <c r="U195" s="2" t="s">
        <v>991</v>
      </c>
      <c r="V195" s="2" t="s">
        <v>992</v>
      </c>
      <c r="W195" s="2">
        <v>6.03</v>
      </c>
      <c r="X195" s="3">
        <v>57695405000109</v>
      </c>
      <c r="Y195" s="5">
        <v>12.0</v>
      </c>
      <c r="Z195" s="1">
        <v>5352</v>
      </c>
      <c r="AA195" s="1" t="s">
        <v>939</v>
      </c>
    </row>
    <row r="196" spans="1:28">
      <c r="A196" s="6" t="s">
        <v>846</v>
      </c>
      <c r="B196" s="7" t="s">
        <v>46</v>
      </c>
      <c r="C196" s="7" t="s">
        <v>47</v>
      </c>
      <c r="D196" s="6" t="s">
        <v>31</v>
      </c>
      <c r="E196" s="7" t="s">
        <v>29</v>
      </c>
      <c r="F196" s="7" t="s">
        <v>30</v>
      </c>
      <c r="G196" s="6" t="s">
        <v>31</v>
      </c>
      <c r="H196" s="7"/>
      <c r="I196" s="6" t="s">
        <v>993</v>
      </c>
      <c r="J196" s="8">
        <v>5</v>
      </c>
      <c r="K196" s="7" t="s">
        <v>994</v>
      </c>
      <c r="L196" s="6"/>
      <c r="M196" s="9">
        <v>396.0</v>
      </c>
      <c r="N196" s="9">
        <v>60500.0</v>
      </c>
      <c r="O196" s="9">
        <v>1650.0</v>
      </c>
      <c r="P196" s="9">
        <v>0.0</v>
      </c>
      <c r="Q196" s="9">
        <v>30.25</v>
      </c>
      <c r="R196" s="9">
        <f>S196-W196-O196-P196-Q196</f>
        <v>0</v>
      </c>
      <c r="S196" s="9">
        <v>1909.38</v>
      </c>
      <c r="T196" s="6">
        <v>80333</v>
      </c>
      <c r="U196" s="7"/>
      <c r="V196" s="7" t="s">
        <v>995</v>
      </c>
      <c r="W196" s="7">
        <v>229.13</v>
      </c>
      <c r="X196" s="8">
        <v>57695405000109</v>
      </c>
      <c r="Y196" s="10">
        <v>12.0</v>
      </c>
      <c r="Z196" s="6">
        <v>5352</v>
      </c>
      <c r="AA196" s="6" t="s">
        <v>939</v>
      </c>
    </row>
    <row r="197" spans="1:28">
      <c r="A197" s="1" t="s">
        <v>939</v>
      </c>
      <c r="B197" s="2" t="s">
        <v>29</v>
      </c>
      <c r="C197" s="2" t="s">
        <v>30</v>
      </c>
      <c r="D197" s="1" t="s">
        <v>31</v>
      </c>
      <c r="E197" s="2" t="s">
        <v>996</v>
      </c>
      <c r="F197" s="2" t="s">
        <v>997</v>
      </c>
      <c r="G197" s="1" t="s">
        <v>633</v>
      </c>
      <c r="H197" s="2" t="s">
        <v>31</v>
      </c>
      <c r="I197" s="1"/>
      <c r="J197" s="3" t="s">
        <v>998</v>
      </c>
      <c r="K197" s="2">
        <v>5</v>
      </c>
      <c r="L197" s="1" t="s">
        <v>999</v>
      </c>
      <c r="M197" s="4">
        <v>3420545</v>
      </c>
      <c r="N197" s="4">
        <v>10.91</v>
      </c>
      <c r="O197" s="4">
        <v>4442.61</v>
      </c>
      <c r="P197" s="4">
        <v>33.35</v>
      </c>
      <c r="Q197" s="4">
        <v>0.0</v>
      </c>
      <c r="R197" s="12">
        <f>S197-W197-O197-P197-Q197</f>
        <v>-3.5210757695405E+43</v>
      </c>
      <c r="S197" s="4"/>
      <c r="T197" s="1">
        <v>40.73</v>
      </c>
      <c r="U197" s="2">
        <v>80333</v>
      </c>
      <c r="V197" s="2" t="s">
        <v>1000</v>
      </c>
      <c r="W197" s="2" t="s">
        <v>1001</v>
      </c>
      <c r="X197" s="3">
        <v>4.89</v>
      </c>
      <c r="Y197" s="5">
        <v>57695405000109</v>
      </c>
      <c r="Z197" s="1">
        <v>12.0</v>
      </c>
      <c r="AA197" s="1">
        <v>5352</v>
      </c>
      <c r="AB197" t="s">
        <v>939</v>
      </c>
    </row>
    <row r="198" spans="1:28">
      <c r="A198" s="6" t="s">
        <v>939</v>
      </c>
      <c r="B198" s="7" t="s">
        <v>29</v>
      </c>
      <c r="C198" s="7" t="s">
        <v>30</v>
      </c>
      <c r="D198" s="6" t="s">
        <v>31</v>
      </c>
      <c r="E198" s="7" t="s">
        <v>350</v>
      </c>
      <c r="F198" s="7" t="s">
        <v>189</v>
      </c>
      <c r="G198" s="6" t="s">
        <v>190</v>
      </c>
      <c r="H198" s="7" t="s">
        <v>351</v>
      </c>
      <c r="I198" s="6" t="s">
        <v>1002</v>
      </c>
      <c r="J198" s="8">
        <v>5</v>
      </c>
      <c r="K198" s="7" t="s">
        <v>1003</v>
      </c>
      <c r="L198" s="6">
        <v>3420561</v>
      </c>
      <c r="M198" s="9">
        <v>26.54</v>
      </c>
      <c r="N198" s="9">
        <v>2658.37</v>
      </c>
      <c r="O198" s="9">
        <v>33.35</v>
      </c>
      <c r="P198" s="9">
        <v>0.0</v>
      </c>
      <c r="Q198" s="9">
        <v>1.49</v>
      </c>
      <c r="R198" s="9">
        <f>S198-W198-O198-P198-Q198</f>
        <v>1.9984014443253E-15</v>
      </c>
      <c r="S198" s="9">
        <v>39.59</v>
      </c>
      <c r="T198" s="6">
        <v>80333</v>
      </c>
      <c r="U198" s="7" t="s">
        <v>1004</v>
      </c>
      <c r="V198" s="7" t="s">
        <v>1005</v>
      </c>
      <c r="W198" s="7">
        <v>4.75</v>
      </c>
      <c r="X198" s="8">
        <v>57695405000109</v>
      </c>
      <c r="Y198" s="10">
        <v>12.0</v>
      </c>
      <c r="Z198" s="6">
        <v>5352</v>
      </c>
      <c r="AA198" s="6" t="s">
        <v>939</v>
      </c>
    </row>
    <row r="199" spans="1:28">
      <c r="A199" s="1" t="s">
        <v>939</v>
      </c>
      <c r="B199" s="2" t="s">
        <v>29</v>
      </c>
      <c r="C199" s="2" t="s">
        <v>30</v>
      </c>
      <c r="D199" s="1" t="s">
        <v>31</v>
      </c>
      <c r="E199" s="2" t="s">
        <v>83</v>
      </c>
      <c r="F199" s="2" t="s">
        <v>84</v>
      </c>
      <c r="G199" s="1" t="s">
        <v>31</v>
      </c>
      <c r="H199" s="2" t="s">
        <v>85</v>
      </c>
      <c r="I199" s="1" t="s">
        <v>1006</v>
      </c>
      <c r="J199" s="3">
        <v>5</v>
      </c>
      <c r="K199" s="2" t="s">
        <v>1007</v>
      </c>
      <c r="L199" s="1">
        <v>3420562</v>
      </c>
      <c r="M199" s="4">
        <v>217.3</v>
      </c>
      <c r="N199" s="4">
        <v>92900.89</v>
      </c>
      <c r="O199" s="4">
        <v>65.25</v>
      </c>
      <c r="P199" s="4">
        <v>0.0</v>
      </c>
      <c r="Q199" s="4">
        <v>52.02</v>
      </c>
      <c r="R199" s="4">
        <f>S199-W199-O199-P199-Q199</f>
        <v>-7.105427357601E-15</v>
      </c>
      <c r="S199" s="4">
        <v>133.26</v>
      </c>
      <c r="T199" s="1">
        <v>80333</v>
      </c>
      <c r="U199" s="2" t="s">
        <v>1008</v>
      </c>
      <c r="V199" s="2" t="s">
        <v>1009</v>
      </c>
      <c r="W199" s="2">
        <v>15.99</v>
      </c>
      <c r="X199" s="3">
        <v>57695405000109</v>
      </c>
      <c r="Y199" s="5">
        <v>12.0</v>
      </c>
      <c r="Z199" s="1">
        <v>5352</v>
      </c>
      <c r="AA199" s="1" t="s">
        <v>939</v>
      </c>
    </row>
    <row r="200" spans="1:28">
      <c r="A200" s="6" t="s">
        <v>939</v>
      </c>
      <c r="B200" s="7" t="s">
        <v>29</v>
      </c>
      <c r="C200" s="7" t="s">
        <v>30</v>
      </c>
      <c r="D200" s="6" t="s">
        <v>31</v>
      </c>
      <c r="E200" s="7" t="s">
        <v>1010</v>
      </c>
      <c r="F200" s="7" t="s">
        <v>1011</v>
      </c>
      <c r="G200" s="6" t="s">
        <v>31</v>
      </c>
      <c r="H200" s="7"/>
      <c r="I200" s="6" t="s">
        <v>1012</v>
      </c>
      <c r="J200" s="8">
        <v>5</v>
      </c>
      <c r="K200" s="7" t="s">
        <v>1013</v>
      </c>
      <c r="L200" s="6">
        <v>3420563</v>
      </c>
      <c r="M200" s="9">
        <v>53.08</v>
      </c>
      <c r="N200" s="9">
        <v>1938.14</v>
      </c>
      <c r="O200" s="9">
        <v>0.0</v>
      </c>
      <c r="P200" s="9">
        <v>0.0</v>
      </c>
      <c r="Q200" s="9">
        <v>10.0</v>
      </c>
      <c r="R200" s="9">
        <f>S200-W200-O200-P200-Q200</f>
        <v>0</v>
      </c>
      <c r="S200" s="9">
        <v>11.36</v>
      </c>
      <c r="T200" s="6">
        <v>80333</v>
      </c>
      <c r="U200" s="7" t="s">
        <v>1014</v>
      </c>
      <c r="V200" s="7" t="s">
        <v>1015</v>
      </c>
      <c r="W200" s="7">
        <v>1.36</v>
      </c>
      <c r="X200" s="8">
        <v>57695405000109</v>
      </c>
      <c r="Y200" s="10">
        <v>12.0</v>
      </c>
      <c r="Z200" s="6">
        <v>5352</v>
      </c>
      <c r="AA200" s="6" t="s">
        <v>1016</v>
      </c>
    </row>
    <row r="201" spans="1:28">
      <c r="A201" s="1" t="s">
        <v>939</v>
      </c>
      <c r="B201" s="2" t="s">
        <v>29</v>
      </c>
      <c r="C201" s="2" t="s">
        <v>30</v>
      </c>
      <c r="D201" s="1" t="s">
        <v>31</v>
      </c>
      <c r="E201" s="2" t="s">
        <v>1017</v>
      </c>
      <c r="F201" s="2" t="s">
        <v>1018</v>
      </c>
      <c r="G201" s="1" t="s">
        <v>31</v>
      </c>
      <c r="H201" s="2" t="s">
        <v>1019</v>
      </c>
      <c r="I201" s="1" t="s">
        <v>1020</v>
      </c>
      <c r="J201" s="3">
        <v>5</v>
      </c>
      <c r="K201" s="2" t="s">
        <v>1021</v>
      </c>
      <c r="L201" s="1">
        <v>3420565</v>
      </c>
      <c r="M201" s="4">
        <v>430.0</v>
      </c>
      <c r="N201" s="4">
        <v>23920.68</v>
      </c>
      <c r="O201" s="4">
        <v>114.81</v>
      </c>
      <c r="P201" s="4">
        <v>0.0</v>
      </c>
      <c r="Q201" s="4">
        <v>13.4</v>
      </c>
      <c r="R201" s="4">
        <f>S201-W201-O201-P201-Q201</f>
        <v>5.3290705182008E-15</v>
      </c>
      <c r="S201" s="4">
        <v>145.69</v>
      </c>
      <c r="T201" s="1">
        <v>80333</v>
      </c>
      <c r="U201" s="2" t="s">
        <v>1022</v>
      </c>
      <c r="V201" s="2" t="s">
        <v>1023</v>
      </c>
      <c r="W201" s="2">
        <v>17.48</v>
      </c>
      <c r="X201" s="3">
        <v>57695405000109</v>
      </c>
      <c r="Y201" s="5">
        <v>12.0</v>
      </c>
      <c r="Z201" s="1">
        <v>5352</v>
      </c>
      <c r="AA201" s="1" t="s">
        <v>939</v>
      </c>
    </row>
    <row r="202" spans="1:28">
      <c r="A202" s="6" t="s">
        <v>939</v>
      </c>
      <c r="B202" s="7" t="s">
        <v>29</v>
      </c>
      <c r="C202" s="7" t="s">
        <v>30</v>
      </c>
      <c r="D202" s="6" t="s">
        <v>31</v>
      </c>
      <c r="E202" s="7" t="s">
        <v>106</v>
      </c>
      <c r="F202" s="7" t="s">
        <v>107</v>
      </c>
      <c r="G202" s="6" t="s">
        <v>31</v>
      </c>
      <c r="H202" s="7"/>
      <c r="I202" s="6" t="s">
        <v>1024</v>
      </c>
      <c r="J202" s="8">
        <v>5</v>
      </c>
      <c r="K202" s="7" t="s">
        <v>1025</v>
      </c>
      <c r="L202" s="6">
        <v>3420575</v>
      </c>
      <c r="M202" s="9">
        <v>497.4</v>
      </c>
      <c r="N202" s="9">
        <v>49151.83</v>
      </c>
      <c r="O202" s="9">
        <v>132.83</v>
      </c>
      <c r="P202" s="9">
        <v>0.0</v>
      </c>
      <c r="Q202" s="9">
        <v>27.53</v>
      </c>
      <c r="R202" s="9">
        <f>S202-W202-O202-P202-Q202</f>
        <v>-2.8421709430404E-14</v>
      </c>
      <c r="S202" s="9">
        <v>182.23</v>
      </c>
      <c r="T202" s="6">
        <v>80333</v>
      </c>
      <c r="U202" s="7" t="s">
        <v>1026</v>
      </c>
      <c r="V202" s="7" t="s">
        <v>1027</v>
      </c>
      <c r="W202" s="7">
        <v>21.87</v>
      </c>
      <c r="X202" s="8">
        <v>57695405000109</v>
      </c>
      <c r="Y202" s="10">
        <v>12.0</v>
      </c>
      <c r="Z202" s="6">
        <v>5352</v>
      </c>
      <c r="AA202" s="6" t="s">
        <v>939</v>
      </c>
    </row>
    <row r="203" spans="1:28">
      <c r="A203" s="1" t="s">
        <v>939</v>
      </c>
      <c r="B203" s="2" t="s">
        <v>29</v>
      </c>
      <c r="C203" s="2" t="s">
        <v>30</v>
      </c>
      <c r="D203" s="1" t="s">
        <v>31</v>
      </c>
      <c r="E203" s="2" t="s">
        <v>196</v>
      </c>
      <c r="F203" s="2" t="s">
        <v>197</v>
      </c>
      <c r="G203" s="1" t="s">
        <v>31</v>
      </c>
      <c r="H203" s="2"/>
      <c r="I203" s="1" t="s">
        <v>1028</v>
      </c>
      <c r="J203" s="3">
        <v>5</v>
      </c>
      <c r="K203" s="2" t="s">
        <v>1029</v>
      </c>
      <c r="L203" s="1">
        <v>3420606</v>
      </c>
      <c r="M203" s="4">
        <v>391.8</v>
      </c>
      <c r="N203" s="4">
        <v>51361.23</v>
      </c>
      <c r="O203" s="4">
        <v>104.66</v>
      </c>
      <c r="P203" s="4">
        <v>0.0</v>
      </c>
      <c r="Q203" s="4">
        <v>28.76</v>
      </c>
      <c r="R203" s="4">
        <f>S203-W203-O203-P203-Q203</f>
        <v>1.7763568394003E-14</v>
      </c>
      <c r="S203" s="4">
        <v>151.61</v>
      </c>
      <c r="T203" s="1">
        <v>80333</v>
      </c>
      <c r="U203" s="2" t="s">
        <v>1030</v>
      </c>
      <c r="V203" s="2" t="s">
        <v>1031</v>
      </c>
      <c r="W203" s="2">
        <v>18.19</v>
      </c>
      <c r="X203" s="3">
        <v>57695405000109</v>
      </c>
      <c r="Y203" s="5">
        <v>12.0</v>
      </c>
      <c r="Z203" s="1">
        <v>5352</v>
      </c>
      <c r="AA203" s="1" t="s">
        <v>939</v>
      </c>
    </row>
    <row r="204" spans="1:28">
      <c r="A204" s="6" t="s">
        <v>939</v>
      </c>
      <c r="B204" s="7" t="s">
        <v>29</v>
      </c>
      <c r="C204" s="7" t="s">
        <v>30</v>
      </c>
      <c r="D204" s="6" t="s">
        <v>31</v>
      </c>
      <c r="E204" s="7" t="s">
        <v>209</v>
      </c>
      <c r="F204" s="7" t="s">
        <v>210</v>
      </c>
      <c r="G204" s="6" t="s">
        <v>31</v>
      </c>
      <c r="H204" s="7"/>
      <c r="I204" s="6" t="s">
        <v>1032</v>
      </c>
      <c r="J204" s="8">
        <v>5</v>
      </c>
      <c r="K204" s="7" t="s">
        <v>1033</v>
      </c>
      <c r="L204" s="6">
        <v>3421057</v>
      </c>
      <c r="M204" s="9">
        <v>195.9</v>
      </c>
      <c r="N204" s="9">
        <v>37451.43</v>
      </c>
      <c r="O204" s="9">
        <v>398.24</v>
      </c>
      <c r="P204" s="9">
        <v>0.0</v>
      </c>
      <c r="Q204" s="9">
        <v>18.73</v>
      </c>
      <c r="R204" s="9">
        <f>S204-W204-O204-P204-Q204</f>
        <v>-3.9079850466806E-14</v>
      </c>
      <c r="S204" s="9">
        <v>473.83</v>
      </c>
      <c r="T204" s="6">
        <v>80333</v>
      </c>
      <c r="U204" s="7" t="s">
        <v>1034</v>
      </c>
      <c r="V204" s="7" t="s">
        <v>1035</v>
      </c>
      <c r="W204" s="7">
        <v>56.86</v>
      </c>
      <c r="X204" s="8">
        <v>57695405000109</v>
      </c>
      <c r="Y204" s="10">
        <v>12.0</v>
      </c>
      <c r="Z204" s="6">
        <v>5352</v>
      </c>
      <c r="AA204" s="6" t="s">
        <v>1016</v>
      </c>
    </row>
    <row r="205" spans="1:28">
      <c r="A205" s="1" t="s">
        <v>939</v>
      </c>
      <c r="B205" s="2" t="s">
        <v>29</v>
      </c>
      <c r="C205" s="2" t="s">
        <v>30</v>
      </c>
      <c r="D205" s="1" t="s">
        <v>31</v>
      </c>
      <c r="E205" s="2" t="s">
        <v>569</v>
      </c>
      <c r="F205" s="2" t="s">
        <v>570</v>
      </c>
      <c r="G205" s="1" t="s">
        <v>31</v>
      </c>
      <c r="H205" s="2"/>
      <c r="I205" s="1" t="s">
        <v>1036</v>
      </c>
      <c r="J205" s="3">
        <v>5</v>
      </c>
      <c r="K205" s="2" t="s">
        <v>1037</v>
      </c>
      <c r="L205" s="1">
        <v>3420609</v>
      </c>
      <c r="M205" s="4">
        <v>5.37</v>
      </c>
      <c r="N205" s="4">
        <v>23525.18</v>
      </c>
      <c r="O205" s="4">
        <v>33.35</v>
      </c>
      <c r="P205" s="4">
        <v>0.0</v>
      </c>
      <c r="Q205" s="4">
        <v>13.17</v>
      </c>
      <c r="R205" s="4">
        <f>S205-W205-O205-P205-Q205</f>
        <v>-5.3290705182008E-15</v>
      </c>
      <c r="S205" s="4">
        <v>52.86</v>
      </c>
      <c r="T205" s="1">
        <v>80333</v>
      </c>
      <c r="U205" s="2" t="s">
        <v>1038</v>
      </c>
      <c r="V205" s="2" t="s">
        <v>1039</v>
      </c>
      <c r="W205" s="2">
        <v>6.34</v>
      </c>
      <c r="X205" s="3">
        <v>57695405000109</v>
      </c>
      <c r="Y205" s="5">
        <v>12.0</v>
      </c>
      <c r="Z205" s="1">
        <v>5352</v>
      </c>
      <c r="AA205" s="1" t="s">
        <v>939</v>
      </c>
    </row>
    <row r="206" spans="1:28">
      <c r="A206" s="6" t="s">
        <v>939</v>
      </c>
      <c r="B206" s="7" t="s">
        <v>29</v>
      </c>
      <c r="C206" s="7" t="s">
        <v>30</v>
      </c>
      <c r="D206" s="6" t="s">
        <v>31</v>
      </c>
      <c r="E206" s="7" t="s">
        <v>83</v>
      </c>
      <c r="F206" s="7" t="s">
        <v>84</v>
      </c>
      <c r="G206" s="6" t="s">
        <v>31</v>
      </c>
      <c r="H206" s="7" t="s">
        <v>85</v>
      </c>
      <c r="I206" s="6" t="s">
        <v>1040</v>
      </c>
      <c r="J206" s="8">
        <v>5</v>
      </c>
      <c r="K206" s="7" t="s">
        <v>1041</v>
      </c>
      <c r="L206" s="6">
        <v>3420571</v>
      </c>
      <c r="M206" s="9">
        <v>1077.0</v>
      </c>
      <c r="N206" s="9">
        <v>106079.13</v>
      </c>
      <c r="O206" s="9">
        <v>311.25</v>
      </c>
      <c r="P206" s="9">
        <v>0.0</v>
      </c>
      <c r="Q206" s="9">
        <v>59.4</v>
      </c>
      <c r="R206" s="9">
        <f>S206-W206-O206-P206-Q206</f>
        <v>-2.1316282072803E-14</v>
      </c>
      <c r="S206" s="9">
        <v>421.19</v>
      </c>
      <c r="T206" s="6">
        <v>80333</v>
      </c>
      <c r="U206" s="7" t="s">
        <v>1042</v>
      </c>
      <c r="V206" s="7" t="s">
        <v>1043</v>
      </c>
      <c r="W206" s="7">
        <v>50.54</v>
      </c>
      <c r="X206" s="8">
        <v>57695405000109</v>
      </c>
      <c r="Y206" s="10">
        <v>12.0</v>
      </c>
      <c r="Z206" s="6">
        <v>5352</v>
      </c>
      <c r="AA206" s="6" t="s">
        <v>939</v>
      </c>
    </row>
    <row r="207" spans="1:28">
      <c r="A207" s="1" t="s">
        <v>939</v>
      </c>
      <c r="B207" s="2" t="s">
        <v>29</v>
      </c>
      <c r="C207" s="2" t="s">
        <v>30</v>
      </c>
      <c r="D207" s="1" t="s">
        <v>31</v>
      </c>
      <c r="E207" s="2" t="s">
        <v>1010</v>
      </c>
      <c r="F207" s="2" t="s">
        <v>1011</v>
      </c>
      <c r="G207" s="1" t="s">
        <v>31</v>
      </c>
      <c r="H207" s="2"/>
      <c r="I207" s="1" t="s">
        <v>1044</v>
      </c>
      <c r="J207" s="3">
        <v>5</v>
      </c>
      <c r="K207" s="2" t="s">
        <v>1045</v>
      </c>
      <c r="L207" s="1">
        <v>3420563</v>
      </c>
      <c r="M207" s="4">
        <v>79.62</v>
      </c>
      <c r="N207" s="4">
        <v>14136.08</v>
      </c>
      <c r="O207" s="4">
        <v>47.64</v>
      </c>
      <c r="P207" s="4">
        <v>0.0</v>
      </c>
      <c r="Q207" s="4">
        <v>7.92</v>
      </c>
      <c r="R207" s="4">
        <f>S207-W207-O207-P207-Q207</f>
        <v>1.7763568394003E-15</v>
      </c>
      <c r="S207" s="4">
        <v>63.14</v>
      </c>
      <c r="T207" s="1">
        <v>80333</v>
      </c>
      <c r="U207" s="2" t="s">
        <v>1046</v>
      </c>
      <c r="V207" s="2" t="s">
        <v>1047</v>
      </c>
      <c r="W207" s="2">
        <v>7.58</v>
      </c>
      <c r="X207" s="3">
        <v>57695405000109</v>
      </c>
      <c r="Y207" s="5">
        <v>12.0</v>
      </c>
      <c r="Z207" s="1">
        <v>5352</v>
      </c>
      <c r="AA207" s="1" t="s">
        <v>1016</v>
      </c>
    </row>
    <row r="208" spans="1:28">
      <c r="A208" s="6" t="s">
        <v>939</v>
      </c>
      <c r="B208" s="7" t="s">
        <v>29</v>
      </c>
      <c r="C208" s="7" t="s">
        <v>30</v>
      </c>
      <c r="D208" s="6" t="s">
        <v>31</v>
      </c>
      <c r="E208" s="7" t="s">
        <v>120</v>
      </c>
      <c r="F208" s="7" t="s">
        <v>121</v>
      </c>
      <c r="G208" s="6" t="s">
        <v>31</v>
      </c>
      <c r="H208" s="7"/>
      <c r="I208" s="6" t="s">
        <v>1048</v>
      </c>
      <c r="J208" s="8">
        <v>5</v>
      </c>
      <c r="K208" s="7" t="s">
        <v>1049</v>
      </c>
      <c r="L208" s="6">
        <v>3420622</v>
      </c>
      <c r="M208" s="9">
        <v>195.9</v>
      </c>
      <c r="N208" s="9">
        <v>16390.4</v>
      </c>
      <c r="O208" s="9">
        <v>65.46</v>
      </c>
      <c r="P208" s="9">
        <v>0.0</v>
      </c>
      <c r="Q208" s="9">
        <v>9.18</v>
      </c>
      <c r="R208" s="9">
        <f>S208-W208-O208-P208-Q208</f>
        <v>-7.105427357601E-15</v>
      </c>
      <c r="S208" s="9">
        <v>84.82</v>
      </c>
      <c r="T208" s="6">
        <v>80333</v>
      </c>
      <c r="U208" s="7" t="s">
        <v>1050</v>
      </c>
      <c r="V208" s="7" t="s">
        <v>1051</v>
      </c>
      <c r="W208" s="7">
        <v>10.18</v>
      </c>
      <c r="X208" s="8">
        <v>57695405000109</v>
      </c>
      <c r="Y208" s="10">
        <v>12.0</v>
      </c>
      <c r="Z208" s="6">
        <v>5352</v>
      </c>
      <c r="AA208" s="6" t="s">
        <v>939</v>
      </c>
    </row>
    <row r="209" spans="1:28">
      <c r="A209" s="1" t="s">
        <v>939</v>
      </c>
      <c r="B209" s="2" t="s">
        <v>29</v>
      </c>
      <c r="C209" s="2" t="s">
        <v>30</v>
      </c>
      <c r="D209" s="1" t="s">
        <v>31</v>
      </c>
      <c r="E209" s="2" t="s">
        <v>120</v>
      </c>
      <c r="F209" s="2" t="s">
        <v>121</v>
      </c>
      <c r="G209" s="1" t="s">
        <v>31</v>
      </c>
      <c r="H209" s="2"/>
      <c r="I209" s="1" t="s">
        <v>1052</v>
      </c>
      <c r="J209" s="3">
        <v>5</v>
      </c>
      <c r="K209" s="2" t="s">
        <v>1053</v>
      </c>
      <c r="L209" s="1">
        <v>3420622</v>
      </c>
      <c r="M209" s="4">
        <v>195.9</v>
      </c>
      <c r="N209" s="4">
        <v>16390.4</v>
      </c>
      <c r="O209" s="4">
        <v>65.46</v>
      </c>
      <c r="P209" s="4">
        <v>0.0</v>
      </c>
      <c r="Q209" s="4">
        <v>9.18</v>
      </c>
      <c r="R209" s="4">
        <f>S209-W209-O209-P209-Q209</f>
        <v>-7.105427357601E-15</v>
      </c>
      <c r="S209" s="4">
        <v>84.82</v>
      </c>
      <c r="T209" s="1">
        <v>80333</v>
      </c>
      <c r="U209" s="2" t="s">
        <v>1054</v>
      </c>
      <c r="V209" s="2" t="s">
        <v>1055</v>
      </c>
      <c r="W209" s="2">
        <v>10.18</v>
      </c>
      <c r="X209" s="3">
        <v>57695405000109</v>
      </c>
      <c r="Y209" s="5">
        <v>12.0</v>
      </c>
      <c r="Z209" s="1">
        <v>5352</v>
      </c>
      <c r="AA209" s="1" t="s">
        <v>939</v>
      </c>
    </row>
    <row r="210" spans="1:28">
      <c r="A210" s="6" t="s">
        <v>939</v>
      </c>
      <c r="B210" s="7" t="s">
        <v>29</v>
      </c>
      <c r="C210" s="7" t="s">
        <v>30</v>
      </c>
      <c r="D210" s="6" t="s">
        <v>31</v>
      </c>
      <c r="E210" s="7" t="s">
        <v>130</v>
      </c>
      <c r="F210" s="7" t="s">
        <v>131</v>
      </c>
      <c r="G210" s="6" t="s">
        <v>31</v>
      </c>
      <c r="H210" s="7"/>
      <c r="I210" s="6" t="s">
        <v>1056</v>
      </c>
      <c r="J210" s="8">
        <v>5</v>
      </c>
      <c r="K210" s="7" t="s">
        <v>1057</v>
      </c>
      <c r="L210" s="6">
        <v>3420623</v>
      </c>
      <c r="M210" s="9">
        <v>391.8</v>
      </c>
      <c r="N210" s="9">
        <v>21931.79</v>
      </c>
      <c r="O210" s="9">
        <v>104.66</v>
      </c>
      <c r="P210" s="9">
        <v>0.0</v>
      </c>
      <c r="Q210" s="9">
        <v>12.28</v>
      </c>
      <c r="R210" s="9">
        <f>S210-W210-O210-P210-Q210</f>
        <v>-1.2434497875802E-14</v>
      </c>
      <c r="S210" s="9">
        <v>132.89</v>
      </c>
      <c r="T210" s="6">
        <v>80333</v>
      </c>
      <c r="U210" s="7" t="s">
        <v>1058</v>
      </c>
      <c r="V210" s="7" t="s">
        <v>1059</v>
      </c>
      <c r="W210" s="7">
        <v>15.95</v>
      </c>
      <c r="X210" s="8">
        <v>57695405000109</v>
      </c>
      <c r="Y210" s="10">
        <v>12.0</v>
      </c>
      <c r="Z210" s="6">
        <v>5352</v>
      </c>
      <c r="AA210" s="6" t="s">
        <v>939</v>
      </c>
    </row>
    <row r="211" spans="1:28">
      <c r="A211" s="1" t="s">
        <v>939</v>
      </c>
      <c r="B211" s="2" t="s">
        <v>29</v>
      </c>
      <c r="C211" s="2" t="s">
        <v>30</v>
      </c>
      <c r="D211" s="1" t="s">
        <v>31</v>
      </c>
      <c r="E211" s="2" t="s">
        <v>1060</v>
      </c>
      <c r="F211" s="2" t="s">
        <v>1061</v>
      </c>
      <c r="G211" s="1" t="s">
        <v>563</v>
      </c>
      <c r="H211" s="2"/>
      <c r="I211" s="1" t="s">
        <v>1062</v>
      </c>
      <c r="J211" s="3">
        <v>5</v>
      </c>
      <c r="K211" s="2" t="s">
        <v>1063</v>
      </c>
      <c r="L211" s="1">
        <v>3420564</v>
      </c>
      <c r="M211" s="4">
        <v>423.35</v>
      </c>
      <c r="N211" s="4">
        <v>108664.13</v>
      </c>
      <c r="O211" s="4">
        <v>3953.65</v>
      </c>
      <c r="P211" s="4">
        <v>0.0</v>
      </c>
      <c r="Q211" s="4">
        <v>0.0</v>
      </c>
      <c r="R211" s="4">
        <f>S211-W211-O211-P211-Q211</f>
        <v>217.33</v>
      </c>
      <c r="S211" s="4">
        <v>4739.75</v>
      </c>
      <c r="T211" s="1">
        <v>80333</v>
      </c>
      <c r="U211" s="2" t="s">
        <v>1064</v>
      </c>
      <c r="V211" s="2" t="s">
        <v>1065</v>
      </c>
      <c r="W211" s="2">
        <v>568.77</v>
      </c>
      <c r="X211" s="3">
        <v>57695405000109</v>
      </c>
      <c r="Y211" s="5">
        <v>12.0</v>
      </c>
      <c r="Z211" s="1">
        <v>6352</v>
      </c>
      <c r="AA211" s="1" t="s">
        <v>1016</v>
      </c>
    </row>
    <row r="212" spans="1:28">
      <c r="A212" s="6" t="s">
        <v>1016</v>
      </c>
      <c r="B212" s="7" t="s">
        <v>29</v>
      </c>
      <c r="C212" s="7" t="s">
        <v>30</v>
      </c>
      <c r="D212" s="6" t="s">
        <v>31</v>
      </c>
      <c r="E212" s="7" t="s">
        <v>536</v>
      </c>
      <c r="F212" s="7" t="s">
        <v>537</v>
      </c>
      <c r="G212" s="6" t="s">
        <v>31</v>
      </c>
      <c r="H212" s="7" t="s">
        <v>538</v>
      </c>
      <c r="I212" s="6" t="s">
        <v>1066</v>
      </c>
      <c r="J212" s="8">
        <v>5</v>
      </c>
      <c r="K212" s="7" t="s">
        <v>1067</v>
      </c>
      <c r="L212" s="6">
        <v>3421919</v>
      </c>
      <c r="M212" s="9">
        <v>0.6</v>
      </c>
      <c r="N212" s="9">
        <v>957.41</v>
      </c>
      <c r="O212" s="9">
        <v>33.35</v>
      </c>
      <c r="P212" s="9">
        <v>0.0</v>
      </c>
      <c r="Q212" s="9">
        <v>0.54</v>
      </c>
      <c r="R212" s="9">
        <f>S212-W212-O212-P212-Q212</f>
        <v>-8.8817841970013E-16</v>
      </c>
      <c r="S212" s="9">
        <v>38.51</v>
      </c>
      <c r="T212" s="6">
        <v>80333</v>
      </c>
      <c r="U212" s="7" t="s">
        <v>1068</v>
      </c>
      <c r="V212" s="7" t="s">
        <v>1069</v>
      </c>
      <c r="W212" s="7">
        <v>4.62</v>
      </c>
      <c r="X212" s="8">
        <v>57695405000109</v>
      </c>
      <c r="Y212" s="10">
        <v>12.0</v>
      </c>
      <c r="Z212" s="6">
        <v>5352</v>
      </c>
      <c r="AA212" s="6" t="s">
        <v>1016</v>
      </c>
    </row>
    <row r="213" spans="1:28">
      <c r="A213" s="1" t="s">
        <v>1016</v>
      </c>
      <c r="B213" s="2" t="s">
        <v>29</v>
      </c>
      <c r="C213" s="2" t="s">
        <v>30</v>
      </c>
      <c r="D213" s="1" t="s">
        <v>31</v>
      </c>
      <c r="E213" s="2" t="s">
        <v>1070</v>
      </c>
      <c r="F213" s="2" t="s">
        <v>1071</v>
      </c>
      <c r="G213" s="1" t="s">
        <v>31</v>
      </c>
      <c r="H213" s="2"/>
      <c r="I213" s="1" t="s">
        <v>1072</v>
      </c>
      <c r="J213" s="3">
        <v>5</v>
      </c>
      <c r="K213" s="2" t="s">
        <v>1073</v>
      </c>
      <c r="L213" s="1">
        <v>3421920</v>
      </c>
      <c r="M213" s="4">
        <v>198.5</v>
      </c>
      <c r="N213" s="4">
        <v>20869.97</v>
      </c>
      <c r="O213" s="4">
        <v>66.1</v>
      </c>
      <c r="P213" s="4">
        <v>0.0</v>
      </c>
      <c r="Q213" s="4">
        <v>11.69</v>
      </c>
      <c r="R213" s="4">
        <f>S213-W213-O213-P213-Q213</f>
        <v>1.2434497875802E-14</v>
      </c>
      <c r="S213" s="4">
        <v>88.4</v>
      </c>
      <c r="T213" s="1">
        <v>80333</v>
      </c>
      <c r="U213" s="2" t="s">
        <v>1074</v>
      </c>
      <c r="V213" s="2" t="s">
        <v>1075</v>
      </c>
      <c r="W213" s="2">
        <v>10.61</v>
      </c>
      <c r="X213" s="3">
        <v>57695405000109</v>
      </c>
      <c r="Y213" s="5">
        <v>12.0</v>
      </c>
      <c r="Z213" s="1">
        <v>5352</v>
      </c>
      <c r="AA213" s="1" t="s">
        <v>1016</v>
      </c>
    </row>
    <row r="214" spans="1:28">
      <c r="A214" s="6" t="s">
        <v>1016</v>
      </c>
      <c r="B214" s="7" t="s">
        <v>29</v>
      </c>
      <c r="C214" s="7" t="s">
        <v>30</v>
      </c>
      <c r="D214" s="6" t="s">
        <v>31</v>
      </c>
      <c r="E214" s="7" t="s">
        <v>507</v>
      </c>
      <c r="F214" s="7" t="s">
        <v>508</v>
      </c>
      <c r="G214" s="6" t="s">
        <v>114</v>
      </c>
      <c r="H214" s="7" t="s">
        <v>509</v>
      </c>
      <c r="I214" s="6" t="s">
        <v>1076</v>
      </c>
      <c r="J214" s="8">
        <v>5</v>
      </c>
      <c r="K214" s="7" t="s">
        <v>1077</v>
      </c>
      <c r="L214" s="6">
        <v>3421956</v>
      </c>
      <c r="M214" s="9">
        <v>48.36</v>
      </c>
      <c r="N214" s="9">
        <v>4364.06</v>
      </c>
      <c r="O214" s="9">
        <v>47.64</v>
      </c>
      <c r="P214" s="9">
        <v>0.0</v>
      </c>
      <c r="Q214" s="9">
        <v>2.44</v>
      </c>
      <c r="R214" s="9">
        <f>S214-W214-O214-P214-Q214</f>
        <v>-2.2204460492503E-15</v>
      </c>
      <c r="S214" s="9">
        <v>56.91</v>
      </c>
      <c r="T214" s="6">
        <v>80333</v>
      </c>
      <c r="U214" s="7" t="s">
        <v>1078</v>
      </c>
      <c r="V214" s="7" t="s">
        <v>1079</v>
      </c>
      <c r="W214" s="7">
        <v>6.83</v>
      </c>
      <c r="X214" s="8">
        <v>57695405000109</v>
      </c>
      <c r="Y214" s="10">
        <v>12.0</v>
      </c>
      <c r="Z214" s="6">
        <v>5352</v>
      </c>
      <c r="AA214" s="6" t="s">
        <v>1016</v>
      </c>
    </row>
    <row r="215" spans="1:28">
      <c r="A215" s="1" t="s">
        <v>1016</v>
      </c>
      <c r="B215" s="2" t="s">
        <v>29</v>
      </c>
      <c r="C215" s="2" t="s">
        <v>30</v>
      </c>
      <c r="D215" s="1" t="s">
        <v>31</v>
      </c>
      <c r="E215" s="2" t="s">
        <v>632</v>
      </c>
      <c r="F215" s="2" t="s">
        <v>121</v>
      </c>
      <c r="G215" s="1" t="s">
        <v>31</v>
      </c>
      <c r="H215" s="2"/>
      <c r="I215" s="1" t="s">
        <v>1080</v>
      </c>
      <c r="J215" s="3">
        <v>5</v>
      </c>
      <c r="K215" s="2" t="s">
        <v>1081</v>
      </c>
      <c r="L215" s="1"/>
      <c r="M215" s="4">
        <v>10.91</v>
      </c>
      <c r="N215" s="4">
        <v>5798.65</v>
      </c>
      <c r="O215" s="4">
        <v>268.86</v>
      </c>
      <c r="P215" s="4">
        <v>0.0</v>
      </c>
      <c r="Q215" s="4">
        <v>2.9</v>
      </c>
      <c r="R215" s="4">
        <f>S215-W215-O215-P215-Q215</f>
        <v>-2.2648549702353E-14</v>
      </c>
      <c r="S215" s="4">
        <v>308.82</v>
      </c>
      <c r="T215" s="1">
        <v>80333</v>
      </c>
      <c r="U215" s="2"/>
      <c r="V215" s="2" t="s">
        <v>1082</v>
      </c>
      <c r="W215" s="2">
        <v>37.06</v>
      </c>
      <c r="X215" s="3">
        <v>57695405000109</v>
      </c>
      <c r="Y215" s="5">
        <v>12.0</v>
      </c>
      <c r="Z215" s="1">
        <v>5352</v>
      </c>
      <c r="AA215" s="1" t="s">
        <v>1083</v>
      </c>
    </row>
    <row r="216" spans="1:28">
      <c r="A216" s="6" t="s">
        <v>1016</v>
      </c>
      <c r="B216" s="7" t="s">
        <v>29</v>
      </c>
      <c r="C216" s="7" t="s">
        <v>30</v>
      </c>
      <c r="D216" s="6" t="s">
        <v>31</v>
      </c>
      <c r="E216" s="7" t="s">
        <v>285</v>
      </c>
      <c r="F216" s="7" t="s">
        <v>286</v>
      </c>
      <c r="G216" s="6" t="s">
        <v>287</v>
      </c>
      <c r="H216" s="7" t="s">
        <v>288</v>
      </c>
      <c r="I216" s="6" t="s">
        <v>1084</v>
      </c>
      <c r="J216" s="8">
        <v>5</v>
      </c>
      <c r="K216" s="7" t="s">
        <v>1085</v>
      </c>
      <c r="L216" s="6">
        <v>3421957</v>
      </c>
      <c r="M216" s="9">
        <v>902.36</v>
      </c>
      <c r="N216" s="9">
        <v>50825.54</v>
      </c>
      <c r="O216" s="9">
        <v>301.44</v>
      </c>
      <c r="P216" s="9">
        <v>0.0</v>
      </c>
      <c r="Q216" s="9">
        <v>28.46</v>
      </c>
      <c r="R216" s="9">
        <f>S216-W216-O216-P216-Q216</f>
        <v>-2.1316282072803E-14</v>
      </c>
      <c r="S216" s="9">
        <v>374.89</v>
      </c>
      <c r="T216" s="6">
        <v>80333</v>
      </c>
      <c r="U216" s="7" t="s">
        <v>1086</v>
      </c>
      <c r="V216" s="7" t="s">
        <v>1087</v>
      </c>
      <c r="W216" s="7">
        <v>44.99</v>
      </c>
      <c r="X216" s="8">
        <v>57695405000109</v>
      </c>
      <c r="Y216" s="10">
        <v>12.0</v>
      </c>
      <c r="Z216" s="6">
        <v>5352</v>
      </c>
      <c r="AA216" s="6" t="s">
        <v>1016</v>
      </c>
    </row>
    <row r="217" spans="1:28">
      <c r="A217" s="1" t="s">
        <v>1016</v>
      </c>
      <c r="B217" s="2" t="s">
        <v>29</v>
      </c>
      <c r="C217" s="2" t="s">
        <v>30</v>
      </c>
      <c r="D217" s="1" t="s">
        <v>31</v>
      </c>
      <c r="E217" s="2" t="s">
        <v>136</v>
      </c>
      <c r="F217" s="2" t="s">
        <v>137</v>
      </c>
      <c r="G217" s="1" t="s">
        <v>31</v>
      </c>
      <c r="H217" s="2" t="s">
        <v>138</v>
      </c>
      <c r="I217" s="1" t="s">
        <v>1088</v>
      </c>
      <c r="J217" s="3">
        <v>5</v>
      </c>
      <c r="K217" s="2" t="s">
        <v>1089</v>
      </c>
      <c r="L217" s="1">
        <v>3421922</v>
      </c>
      <c r="M217" s="4">
        <v>1303.4</v>
      </c>
      <c r="N217" s="4">
        <v>51106.18</v>
      </c>
      <c r="O217" s="4">
        <v>376.71</v>
      </c>
      <c r="P217" s="4">
        <v>0.0</v>
      </c>
      <c r="Q217" s="4">
        <v>28.62</v>
      </c>
      <c r="R217" s="4">
        <f>S217-W217-O217-P217-Q217</f>
        <v>6.0396132539609E-14</v>
      </c>
      <c r="S217" s="4">
        <v>460.6</v>
      </c>
      <c r="T217" s="1">
        <v>80333</v>
      </c>
      <c r="U217" s="2" t="s">
        <v>1090</v>
      </c>
      <c r="V217" s="2" t="s">
        <v>1091</v>
      </c>
      <c r="W217" s="2">
        <v>55.27</v>
      </c>
      <c r="X217" s="3">
        <v>57695405000109</v>
      </c>
      <c r="Y217" s="5">
        <v>12.0</v>
      </c>
      <c r="Z217" s="1">
        <v>5352</v>
      </c>
      <c r="AA217" s="1" t="s">
        <v>1016</v>
      </c>
    </row>
    <row r="218" spans="1:28">
      <c r="A218" s="6" t="s">
        <v>1016</v>
      </c>
      <c r="B218" s="7" t="s">
        <v>29</v>
      </c>
      <c r="C218" s="7" t="s">
        <v>30</v>
      </c>
      <c r="D218" s="6" t="s">
        <v>31</v>
      </c>
      <c r="E218" s="7" t="s">
        <v>902</v>
      </c>
      <c r="F218" s="7" t="s">
        <v>210</v>
      </c>
      <c r="G218" s="6" t="s">
        <v>31</v>
      </c>
      <c r="H218" s="7"/>
      <c r="I218" s="6" t="s">
        <v>1092</v>
      </c>
      <c r="J218" s="8">
        <v>5</v>
      </c>
      <c r="K218" s="7" t="s">
        <v>1093</v>
      </c>
      <c r="L218" s="6">
        <v>3421921</v>
      </c>
      <c r="M218" s="9">
        <v>52.8</v>
      </c>
      <c r="N218" s="9">
        <v>12653.4</v>
      </c>
      <c r="O218" s="9">
        <v>47.64</v>
      </c>
      <c r="P218" s="9">
        <v>0.0</v>
      </c>
      <c r="Q218" s="9">
        <v>7.09</v>
      </c>
      <c r="R218" s="9">
        <f>S218-W218-O218-P218-Q218</f>
        <v>-3.5527136788005E-15</v>
      </c>
      <c r="S218" s="9">
        <v>62.19</v>
      </c>
      <c r="T218" s="6">
        <v>80333</v>
      </c>
      <c r="U218" s="7" t="s">
        <v>1094</v>
      </c>
      <c r="V218" s="7" t="s">
        <v>1095</v>
      </c>
      <c r="W218" s="7">
        <v>7.46</v>
      </c>
      <c r="X218" s="8">
        <v>57695405000109</v>
      </c>
      <c r="Y218" s="10">
        <v>12.0</v>
      </c>
      <c r="Z218" s="6">
        <v>5352</v>
      </c>
      <c r="AA218" s="6" t="s">
        <v>1083</v>
      </c>
    </row>
    <row r="219" spans="1:28">
      <c r="A219" s="1" t="s">
        <v>1016</v>
      </c>
      <c r="B219" s="2" t="s">
        <v>29</v>
      </c>
      <c r="C219" s="2" t="s">
        <v>224</v>
      </c>
      <c r="D219" s="1" t="s">
        <v>31</v>
      </c>
      <c r="E219" s="2" t="s">
        <v>274</v>
      </c>
      <c r="F219" s="2" t="s">
        <v>275</v>
      </c>
      <c r="G219" s="1" t="s">
        <v>114</v>
      </c>
      <c r="H219" s="2" t="s">
        <v>276</v>
      </c>
      <c r="I219" s="1" t="s">
        <v>1096</v>
      </c>
      <c r="J219" s="3">
        <v>5</v>
      </c>
      <c r="K219" s="2" t="s">
        <v>1097</v>
      </c>
      <c r="L219" s="1">
        <v>3421945</v>
      </c>
      <c r="M219" s="4">
        <v>236.5</v>
      </c>
      <c r="N219" s="4">
        <v>8521.61</v>
      </c>
      <c r="O219" s="4">
        <v>70.95</v>
      </c>
      <c r="P219" s="4">
        <v>0.0</v>
      </c>
      <c r="Q219" s="4">
        <v>4.77</v>
      </c>
      <c r="R219" s="4">
        <f>S219-W219-O219-P219-Q219</f>
        <v>-3.5527136788005E-15</v>
      </c>
      <c r="S219" s="4">
        <v>86.05</v>
      </c>
      <c r="T219" s="1">
        <v>80333</v>
      </c>
      <c r="U219" s="2" t="s">
        <v>1098</v>
      </c>
      <c r="V219" s="2" t="s">
        <v>1099</v>
      </c>
      <c r="W219" s="2">
        <v>10.33</v>
      </c>
      <c r="X219" s="3">
        <v>57695405000109</v>
      </c>
      <c r="Y219" s="5">
        <v>12.0</v>
      </c>
      <c r="Z219" s="1">
        <v>5352</v>
      </c>
      <c r="AA219" s="1" t="s">
        <v>1016</v>
      </c>
    </row>
    <row r="220" spans="1:28">
      <c r="A220" s="6" t="s">
        <v>1016</v>
      </c>
      <c r="B220" s="7" t="s">
        <v>29</v>
      </c>
      <c r="C220" s="7" t="s">
        <v>30</v>
      </c>
      <c r="D220" s="6" t="s">
        <v>31</v>
      </c>
      <c r="E220" s="7" t="s">
        <v>632</v>
      </c>
      <c r="F220" s="7" t="s">
        <v>121</v>
      </c>
      <c r="G220" s="6" t="s">
        <v>31</v>
      </c>
      <c r="H220" s="7"/>
      <c r="I220" s="6" t="s">
        <v>1100</v>
      </c>
      <c r="J220" s="8">
        <v>5</v>
      </c>
      <c r="K220" s="7" t="s">
        <v>1101</v>
      </c>
      <c r="L220" s="6">
        <v>3421943</v>
      </c>
      <c r="M220" s="9">
        <v>21.73</v>
      </c>
      <c r="N220" s="9">
        <v>34798.05</v>
      </c>
      <c r="O220" s="9">
        <v>0.0</v>
      </c>
      <c r="P220" s="9">
        <v>0.0</v>
      </c>
      <c r="Q220" s="9">
        <v>17.4</v>
      </c>
      <c r="R220" s="9">
        <f>S220-W220-O220-P220-Q220</f>
        <v>0</v>
      </c>
      <c r="S220" s="9">
        <v>19.77</v>
      </c>
      <c r="T220" s="6">
        <v>80333</v>
      </c>
      <c r="U220" s="7" t="s">
        <v>1102</v>
      </c>
      <c r="V220" s="7" t="s">
        <v>1103</v>
      </c>
      <c r="W220" s="7">
        <v>2.37</v>
      </c>
      <c r="X220" s="8">
        <v>57695405000109</v>
      </c>
      <c r="Y220" s="10">
        <v>12.0</v>
      </c>
      <c r="Z220" s="6">
        <v>5352</v>
      </c>
      <c r="AA220" s="6" t="s">
        <v>1083</v>
      </c>
    </row>
    <row r="221" spans="1:28">
      <c r="A221" s="1" t="s">
        <v>1016</v>
      </c>
      <c r="B221" s="2" t="s">
        <v>29</v>
      </c>
      <c r="C221" s="2" t="s">
        <v>30</v>
      </c>
      <c r="D221" s="1" t="s">
        <v>31</v>
      </c>
      <c r="E221" s="2" t="s">
        <v>1104</v>
      </c>
      <c r="F221" s="2" t="s">
        <v>121</v>
      </c>
      <c r="G221" s="1" t="s">
        <v>31</v>
      </c>
      <c r="H221" s="2"/>
      <c r="I221" s="1" t="s">
        <v>1105</v>
      </c>
      <c r="J221" s="3">
        <v>5</v>
      </c>
      <c r="K221" s="2" t="s">
        <v>1106</v>
      </c>
      <c r="L221" s="1">
        <v>3421944</v>
      </c>
      <c r="M221" s="4">
        <v>107.5</v>
      </c>
      <c r="N221" s="4">
        <v>7209.28</v>
      </c>
      <c r="O221" s="4">
        <v>35.91</v>
      </c>
      <c r="P221" s="4">
        <v>0.0</v>
      </c>
      <c r="Q221" s="4">
        <v>4.04</v>
      </c>
      <c r="R221" s="4">
        <f>S221-W221-O221-P221-Q221</f>
        <v>-8.8817841970013E-16</v>
      </c>
      <c r="S221" s="4">
        <v>45.4</v>
      </c>
      <c r="T221" s="1">
        <v>80333</v>
      </c>
      <c r="U221" s="2" t="s">
        <v>1107</v>
      </c>
      <c r="V221" s="2" t="s">
        <v>1108</v>
      </c>
      <c r="W221" s="2">
        <v>5.45</v>
      </c>
      <c r="X221" s="3">
        <v>57695405000109</v>
      </c>
      <c r="Y221" s="5">
        <v>12.0</v>
      </c>
      <c r="Z221" s="1">
        <v>5352</v>
      </c>
      <c r="AA221" s="1" t="s">
        <v>1016</v>
      </c>
    </row>
    <row r="222" spans="1:28">
      <c r="A222" s="6" t="s">
        <v>1016</v>
      </c>
      <c r="B222" s="7" t="s">
        <v>29</v>
      </c>
      <c r="C222" s="7" t="s">
        <v>30</v>
      </c>
      <c r="D222" s="6" t="s">
        <v>31</v>
      </c>
      <c r="E222" s="7" t="s">
        <v>90</v>
      </c>
      <c r="F222" s="7" t="s">
        <v>91</v>
      </c>
      <c r="G222" s="6" t="s">
        <v>31</v>
      </c>
      <c r="H222" s="7" t="s">
        <v>61</v>
      </c>
      <c r="I222" s="6" t="s">
        <v>1109</v>
      </c>
      <c r="J222" s="8">
        <v>5</v>
      </c>
      <c r="K222" s="7" t="s">
        <v>1110</v>
      </c>
      <c r="L222" s="6">
        <v>3421951</v>
      </c>
      <c r="M222" s="9">
        <v>127.5</v>
      </c>
      <c r="N222" s="9">
        <v>61447.04</v>
      </c>
      <c r="O222" s="9">
        <v>65.63</v>
      </c>
      <c r="P222" s="9">
        <v>0.0</v>
      </c>
      <c r="Q222" s="9">
        <v>34.41</v>
      </c>
      <c r="R222" s="9">
        <f>S222-W222-O222-P222-Q222</f>
        <v>1.4210854715202E-14</v>
      </c>
      <c r="S222" s="9">
        <v>113.68</v>
      </c>
      <c r="T222" s="6">
        <v>80333</v>
      </c>
      <c r="U222" s="7" t="s">
        <v>1111</v>
      </c>
      <c r="V222" s="7" t="s">
        <v>1112</v>
      </c>
      <c r="W222" s="7">
        <v>13.64</v>
      </c>
      <c r="X222" s="8">
        <v>57695405000109</v>
      </c>
      <c r="Y222" s="10">
        <v>12.0</v>
      </c>
      <c r="Z222" s="6">
        <v>5352</v>
      </c>
      <c r="AA222" s="6" t="s">
        <v>1016</v>
      </c>
    </row>
    <row r="223" spans="1:28">
      <c r="A223" s="1" t="s">
        <v>1016</v>
      </c>
      <c r="B223" s="2" t="s">
        <v>29</v>
      </c>
      <c r="C223" s="2" t="s">
        <v>224</v>
      </c>
      <c r="D223" s="1" t="s">
        <v>31</v>
      </c>
      <c r="E223" s="2" t="s">
        <v>300</v>
      </c>
      <c r="F223" s="2" t="s">
        <v>30</v>
      </c>
      <c r="G223" s="1" t="s">
        <v>31</v>
      </c>
      <c r="H223" s="2"/>
      <c r="I223" s="1" t="s">
        <v>1113</v>
      </c>
      <c r="J223" s="3">
        <v>5</v>
      </c>
      <c r="K223" s="2" t="s">
        <v>1114</v>
      </c>
      <c r="L223" s="1">
        <v>3421954</v>
      </c>
      <c r="M223" s="4">
        <v>251.4</v>
      </c>
      <c r="N223" s="4">
        <v>114370.86</v>
      </c>
      <c r="O223" s="4">
        <v>111.87</v>
      </c>
      <c r="P223" s="4">
        <v>0.0</v>
      </c>
      <c r="Q223" s="4">
        <v>64.05</v>
      </c>
      <c r="R223" s="4">
        <f>S223-W223-O223-P223-Q223</f>
        <v>-1.4210854715202E-14</v>
      </c>
      <c r="S223" s="4">
        <v>199.91</v>
      </c>
      <c r="T223" s="1">
        <v>80333</v>
      </c>
      <c r="U223" s="2" t="s">
        <v>1115</v>
      </c>
      <c r="V223" s="2" t="s">
        <v>1116</v>
      </c>
      <c r="W223" s="2">
        <v>23.99</v>
      </c>
      <c r="X223" s="3">
        <v>57695405000109</v>
      </c>
      <c r="Y223" s="5">
        <v>12.0</v>
      </c>
      <c r="Z223" s="1">
        <v>5352</v>
      </c>
      <c r="AA223" s="1" t="s">
        <v>1016</v>
      </c>
    </row>
    <row r="224" spans="1:28">
      <c r="A224" s="6" t="s">
        <v>1016</v>
      </c>
      <c r="B224" s="7" t="s">
        <v>29</v>
      </c>
      <c r="C224" s="7" t="s">
        <v>30</v>
      </c>
      <c r="D224" s="6" t="s">
        <v>31</v>
      </c>
      <c r="E224" s="7" t="s">
        <v>174</v>
      </c>
      <c r="F224" s="7" t="s">
        <v>175</v>
      </c>
      <c r="G224" s="6" t="s">
        <v>31</v>
      </c>
      <c r="H224" s="7"/>
      <c r="I224" s="6" t="s">
        <v>1117</v>
      </c>
      <c r="J224" s="8">
        <v>5</v>
      </c>
      <c r="K224" s="7" t="s">
        <v>1118</v>
      </c>
      <c r="L224" s="6">
        <v>3421952</v>
      </c>
      <c r="M224" s="9">
        <v>106.16</v>
      </c>
      <c r="N224" s="9">
        <v>170292.77</v>
      </c>
      <c r="O224" s="9">
        <v>962.97</v>
      </c>
      <c r="P224" s="9">
        <v>0.0</v>
      </c>
      <c r="Q224" s="9">
        <v>85.15</v>
      </c>
      <c r="R224" s="9">
        <f>S224-W224-O224-P224-Q224</f>
        <v>-1.4210854715202E-13</v>
      </c>
      <c r="S224" s="9">
        <v>1191.05</v>
      </c>
      <c r="T224" s="6">
        <v>80333</v>
      </c>
      <c r="U224" s="7" t="s">
        <v>1119</v>
      </c>
      <c r="V224" s="7" t="s">
        <v>1120</v>
      </c>
      <c r="W224" s="7">
        <v>142.93</v>
      </c>
      <c r="X224" s="8">
        <v>57695405000109</v>
      </c>
      <c r="Y224" s="10">
        <v>12.0</v>
      </c>
      <c r="Z224" s="6">
        <v>5352</v>
      </c>
      <c r="AA224" s="6" t="s">
        <v>1083</v>
      </c>
    </row>
    <row r="225" spans="1:28">
      <c r="A225" s="1" t="s">
        <v>1016</v>
      </c>
      <c r="B225" s="2" t="s">
        <v>29</v>
      </c>
      <c r="C225" s="2" t="s">
        <v>30</v>
      </c>
      <c r="D225" s="1" t="s">
        <v>31</v>
      </c>
      <c r="E225" s="2" t="s">
        <v>157</v>
      </c>
      <c r="F225" s="2" t="s">
        <v>91</v>
      </c>
      <c r="G225" s="1" t="s">
        <v>31</v>
      </c>
      <c r="H225" s="2" t="s">
        <v>61</v>
      </c>
      <c r="I225" s="1" t="s">
        <v>1121</v>
      </c>
      <c r="J225" s="3">
        <v>5</v>
      </c>
      <c r="K225" s="2" t="s">
        <v>1122</v>
      </c>
      <c r="L225" s="1">
        <v>3421942</v>
      </c>
      <c r="M225" s="4">
        <v>23.03</v>
      </c>
      <c r="N225" s="4">
        <v>23450.16</v>
      </c>
      <c r="O225" s="4">
        <v>34.24</v>
      </c>
      <c r="P225" s="4">
        <v>0.0</v>
      </c>
      <c r="Q225" s="4">
        <v>13.13</v>
      </c>
      <c r="R225" s="4">
        <f>S225-W225-O225-P225-Q225</f>
        <v>-5.3290705182008E-15</v>
      </c>
      <c r="S225" s="4">
        <v>53.83</v>
      </c>
      <c r="T225" s="1">
        <v>80333</v>
      </c>
      <c r="U225" s="2" t="s">
        <v>1123</v>
      </c>
      <c r="V225" s="2" t="s">
        <v>1124</v>
      </c>
      <c r="W225" s="2">
        <v>6.46</v>
      </c>
      <c r="X225" s="3">
        <v>57695405000109</v>
      </c>
      <c r="Y225" s="5">
        <v>12.0</v>
      </c>
      <c r="Z225" s="1">
        <v>5352</v>
      </c>
      <c r="AA225" s="1" t="s">
        <v>1083</v>
      </c>
    </row>
    <row r="226" spans="1:28">
      <c r="A226" s="6" t="s">
        <v>1016</v>
      </c>
      <c r="B226" s="7" t="s">
        <v>29</v>
      </c>
      <c r="C226" s="7" t="s">
        <v>30</v>
      </c>
      <c r="D226" s="6" t="s">
        <v>31</v>
      </c>
      <c r="E226" s="7" t="s">
        <v>1125</v>
      </c>
      <c r="F226" s="7" t="s">
        <v>549</v>
      </c>
      <c r="G226" s="6" t="s">
        <v>114</v>
      </c>
      <c r="H226" s="7" t="s">
        <v>550</v>
      </c>
      <c r="I226" s="6" t="s">
        <v>1126</v>
      </c>
      <c r="J226" s="8">
        <v>5</v>
      </c>
      <c r="K226" s="7" t="s">
        <v>1127</v>
      </c>
      <c r="L226" s="6">
        <v>3421955</v>
      </c>
      <c r="M226" s="9">
        <v>26.54</v>
      </c>
      <c r="N226" s="9">
        <v>72676.93</v>
      </c>
      <c r="O226" s="9">
        <v>47.64</v>
      </c>
      <c r="P226" s="9">
        <v>0.0</v>
      </c>
      <c r="Q226" s="9">
        <v>40.7</v>
      </c>
      <c r="R226" s="9">
        <f>S226-W226-O226-P226-Q226</f>
        <v>0</v>
      </c>
      <c r="S226" s="9">
        <v>100.39</v>
      </c>
      <c r="T226" s="6">
        <v>80333</v>
      </c>
      <c r="U226" s="7" t="s">
        <v>1128</v>
      </c>
      <c r="V226" s="7" t="s">
        <v>1129</v>
      </c>
      <c r="W226" s="7">
        <v>12.05</v>
      </c>
      <c r="X226" s="8">
        <v>57695405000109</v>
      </c>
      <c r="Y226" s="10">
        <v>12.0</v>
      </c>
      <c r="Z226" s="6">
        <v>5352</v>
      </c>
      <c r="AA226" s="6" t="s">
        <v>1016</v>
      </c>
    </row>
    <row r="227" spans="1:28">
      <c r="A227" s="1" t="s">
        <v>1016</v>
      </c>
      <c r="B227" s="2" t="s">
        <v>29</v>
      </c>
      <c r="C227" s="2" t="s">
        <v>30</v>
      </c>
      <c r="D227" s="1" t="s">
        <v>31</v>
      </c>
      <c r="E227" s="2" t="s">
        <v>1130</v>
      </c>
      <c r="F227" s="2" t="s">
        <v>1131</v>
      </c>
      <c r="G227" s="1" t="s">
        <v>31</v>
      </c>
      <c r="H227" s="2"/>
      <c r="I227" s="1" t="s">
        <v>1132</v>
      </c>
      <c r="J227" s="3">
        <v>5</v>
      </c>
      <c r="K227" s="2" t="s">
        <v>1133</v>
      </c>
      <c r="L227" s="1">
        <v>3421941</v>
      </c>
      <c r="M227" s="4">
        <v>107.5</v>
      </c>
      <c r="N227" s="4">
        <v>13788.75</v>
      </c>
      <c r="O227" s="4">
        <v>35.8</v>
      </c>
      <c r="P227" s="4">
        <v>0.0</v>
      </c>
      <c r="Q227" s="4">
        <v>7.72</v>
      </c>
      <c r="R227" s="4">
        <f>S227-W227-O227-P227-Q227</f>
        <v>6.2172489379009E-15</v>
      </c>
      <c r="S227" s="4">
        <v>49.45</v>
      </c>
      <c r="T227" s="1">
        <v>80333</v>
      </c>
      <c r="U227" s="2" t="s">
        <v>1134</v>
      </c>
      <c r="V227" s="2" t="s">
        <v>1135</v>
      </c>
      <c r="W227" s="2">
        <v>5.93</v>
      </c>
      <c r="X227" s="3">
        <v>57695405000109</v>
      </c>
      <c r="Y227" s="5">
        <v>12.0</v>
      </c>
      <c r="Z227" s="1">
        <v>5352</v>
      </c>
      <c r="AA227" s="1" t="s">
        <v>1083</v>
      </c>
    </row>
    <row r="228" spans="1:28">
      <c r="A228" s="6" t="s">
        <v>1083</v>
      </c>
      <c r="B228" s="7" t="s">
        <v>29</v>
      </c>
      <c r="C228" s="7" t="s">
        <v>30</v>
      </c>
      <c r="D228" s="6" t="s">
        <v>31</v>
      </c>
      <c r="E228" s="7" t="s">
        <v>1136</v>
      </c>
      <c r="F228" s="7" t="s">
        <v>1137</v>
      </c>
      <c r="G228" s="6" t="s">
        <v>31</v>
      </c>
      <c r="H228" s="7"/>
      <c r="I228" s="6" t="s">
        <v>1138</v>
      </c>
      <c r="J228" s="8">
        <v>5</v>
      </c>
      <c r="K228" s="7" t="s">
        <v>1139</v>
      </c>
      <c r="L228" s="6"/>
      <c r="M228" s="9">
        <v>132.0</v>
      </c>
      <c r="N228" s="9">
        <v>12000.0</v>
      </c>
      <c r="O228" s="9">
        <v>936.01</v>
      </c>
      <c r="P228" s="9">
        <v>0.0</v>
      </c>
      <c r="Q228" s="9">
        <v>12.8</v>
      </c>
      <c r="R228" s="9">
        <f>S228-W228-O228-P228-Q228</f>
        <v>6.750155989721E-14</v>
      </c>
      <c r="S228" s="9">
        <v>1078.19</v>
      </c>
      <c r="T228" s="6">
        <v>80333</v>
      </c>
      <c r="U228" s="7"/>
      <c r="V228" s="7" t="s">
        <v>1140</v>
      </c>
      <c r="W228" s="7">
        <v>129.38</v>
      </c>
      <c r="X228" s="8">
        <v>57695405000109</v>
      </c>
      <c r="Y228" s="10">
        <v>12.0</v>
      </c>
      <c r="Z228" s="6">
        <v>5352</v>
      </c>
      <c r="AA228" s="6" t="s">
        <v>1141</v>
      </c>
    </row>
    <row r="229" spans="1:28">
      <c r="A229" s="1" t="s">
        <v>1083</v>
      </c>
      <c r="B229" s="2" t="s">
        <v>29</v>
      </c>
      <c r="C229" s="2" t="s">
        <v>30</v>
      </c>
      <c r="D229" s="1" t="s">
        <v>31</v>
      </c>
      <c r="E229" s="2" t="s">
        <v>361</v>
      </c>
      <c r="F229" s="2" t="s">
        <v>121</v>
      </c>
      <c r="G229" s="1" t="s">
        <v>31</v>
      </c>
      <c r="H229" s="2"/>
      <c r="I229" s="1" t="s">
        <v>1142</v>
      </c>
      <c r="J229" s="3">
        <v>5</v>
      </c>
      <c r="K229" s="2" t="s">
        <v>1143</v>
      </c>
      <c r="L229" s="1">
        <v>3423261</v>
      </c>
      <c r="M229" s="4">
        <v>1672.8</v>
      </c>
      <c r="N229" s="4">
        <v>197796.33</v>
      </c>
      <c r="O229" s="4">
        <v>336.27</v>
      </c>
      <c r="P229" s="4">
        <v>0.0</v>
      </c>
      <c r="Q229" s="4">
        <v>110.77</v>
      </c>
      <c r="R229" s="4">
        <f>S229-W229-O229-P229-Q229</f>
        <v>4.2632564145606E-14</v>
      </c>
      <c r="S229" s="4">
        <v>508.0</v>
      </c>
      <c r="T229" s="1">
        <v>80333</v>
      </c>
      <c r="U229" s="2" t="s">
        <v>1144</v>
      </c>
      <c r="V229" s="2" t="s">
        <v>1145</v>
      </c>
      <c r="W229" s="2">
        <v>60.96</v>
      </c>
      <c r="X229" s="3">
        <v>57695405000109</v>
      </c>
      <c r="Y229" s="5">
        <v>12.0</v>
      </c>
      <c r="Z229" s="1">
        <v>5352</v>
      </c>
      <c r="AA229" s="1" t="s">
        <v>1083</v>
      </c>
    </row>
    <row r="230" spans="1:28">
      <c r="A230" s="6" t="s">
        <v>1083</v>
      </c>
      <c r="B230" s="7" t="s">
        <v>29</v>
      </c>
      <c r="C230" s="7" t="s">
        <v>30</v>
      </c>
      <c r="D230" s="6" t="s">
        <v>31</v>
      </c>
      <c r="E230" s="7" t="s">
        <v>112</v>
      </c>
      <c r="F230" s="7" t="s">
        <v>113</v>
      </c>
      <c r="G230" s="6" t="s">
        <v>114</v>
      </c>
      <c r="H230" s="7" t="s">
        <v>115</v>
      </c>
      <c r="I230" s="6" t="s">
        <v>1146</v>
      </c>
      <c r="J230" s="8">
        <v>5</v>
      </c>
      <c r="K230" s="7" t="s">
        <v>1147</v>
      </c>
      <c r="L230" s="6">
        <v>3423262</v>
      </c>
      <c r="M230" s="9">
        <v>3330.3</v>
      </c>
      <c r="N230" s="9">
        <v>378801.56</v>
      </c>
      <c r="O230" s="9">
        <v>669.43</v>
      </c>
      <c r="P230" s="9">
        <v>0.0</v>
      </c>
      <c r="Q230" s="9">
        <v>212.13</v>
      </c>
      <c r="R230" s="9">
        <f>S230-W230-O230-P230-Q230</f>
        <v>0</v>
      </c>
      <c r="S230" s="9">
        <v>1001.77</v>
      </c>
      <c r="T230" s="6">
        <v>80333</v>
      </c>
      <c r="U230" s="7" t="s">
        <v>1148</v>
      </c>
      <c r="V230" s="7" t="s">
        <v>1149</v>
      </c>
      <c r="W230" s="7">
        <v>120.21</v>
      </c>
      <c r="X230" s="8">
        <v>57695405000109</v>
      </c>
      <c r="Y230" s="10">
        <v>12.0</v>
      </c>
      <c r="Z230" s="6">
        <v>5352</v>
      </c>
      <c r="AA230" s="6" t="s">
        <v>1083</v>
      </c>
    </row>
    <row r="231" spans="1:28">
      <c r="A231" s="1" t="s">
        <v>1083</v>
      </c>
      <c r="B231" s="2" t="s">
        <v>29</v>
      </c>
      <c r="C231" s="2" t="s">
        <v>30</v>
      </c>
      <c r="D231" s="1" t="s">
        <v>31</v>
      </c>
      <c r="E231" s="2" t="s">
        <v>100</v>
      </c>
      <c r="F231" s="2" t="s">
        <v>101</v>
      </c>
      <c r="G231" s="1" t="s">
        <v>31</v>
      </c>
      <c r="H231" s="2"/>
      <c r="I231" s="1" t="s">
        <v>1150</v>
      </c>
      <c r="J231" s="3">
        <v>5</v>
      </c>
      <c r="K231" s="2" t="s">
        <v>1151</v>
      </c>
      <c r="L231" s="1">
        <v>3423230</v>
      </c>
      <c r="M231" s="4">
        <v>10.91</v>
      </c>
      <c r="N231" s="4">
        <v>1492.38</v>
      </c>
      <c r="O231" s="4">
        <v>33.35</v>
      </c>
      <c r="P231" s="4">
        <v>0.0</v>
      </c>
      <c r="Q231" s="4">
        <v>0.84</v>
      </c>
      <c r="R231" s="4">
        <f>S231-W231-O231-P231-Q231</f>
        <v>-3.663735981263E-15</v>
      </c>
      <c r="S231" s="4">
        <v>38.85</v>
      </c>
      <c r="T231" s="1">
        <v>80333</v>
      </c>
      <c r="U231" s="2" t="s">
        <v>1152</v>
      </c>
      <c r="V231" s="2" t="s">
        <v>1153</v>
      </c>
      <c r="W231" s="2">
        <v>4.66</v>
      </c>
      <c r="X231" s="3">
        <v>57695405000109</v>
      </c>
      <c r="Y231" s="5">
        <v>12.0</v>
      </c>
      <c r="Z231" s="1">
        <v>5352</v>
      </c>
      <c r="AA231" s="1" t="s">
        <v>1154</v>
      </c>
    </row>
    <row r="232" spans="1:28">
      <c r="A232" s="6" t="s">
        <v>1083</v>
      </c>
      <c r="B232" s="7" t="s">
        <v>29</v>
      </c>
      <c r="C232" s="7" t="s">
        <v>30</v>
      </c>
      <c r="D232" s="6" t="s">
        <v>31</v>
      </c>
      <c r="E232" s="7" t="s">
        <v>1155</v>
      </c>
      <c r="F232" s="7" t="s">
        <v>286</v>
      </c>
      <c r="G232" s="6" t="s">
        <v>287</v>
      </c>
      <c r="H232" s="7" t="s">
        <v>288</v>
      </c>
      <c r="I232" s="6" t="s">
        <v>1156</v>
      </c>
      <c r="J232" s="8">
        <v>5</v>
      </c>
      <c r="K232" s="7" t="s">
        <v>1157</v>
      </c>
      <c r="L232" s="6">
        <v>3423232</v>
      </c>
      <c r="M232" s="9">
        <v>667.04</v>
      </c>
      <c r="N232" s="9">
        <v>65888.6</v>
      </c>
      <c r="O232" s="9">
        <v>156.09</v>
      </c>
      <c r="P232" s="9">
        <v>0.0</v>
      </c>
      <c r="Q232" s="9">
        <v>36.9</v>
      </c>
      <c r="R232" s="9">
        <f>S232-W232-O232-P232-Q232</f>
        <v>7.105427357601E-15</v>
      </c>
      <c r="S232" s="9">
        <v>219.31</v>
      </c>
      <c r="T232" s="6">
        <v>80333</v>
      </c>
      <c r="U232" s="7" t="s">
        <v>1158</v>
      </c>
      <c r="V232" s="7" t="s">
        <v>1159</v>
      </c>
      <c r="W232" s="7">
        <v>26.32</v>
      </c>
      <c r="X232" s="8">
        <v>57695405000109</v>
      </c>
      <c r="Y232" s="10">
        <v>12.0</v>
      </c>
      <c r="Z232" s="6">
        <v>5352</v>
      </c>
      <c r="AA232" s="6" t="s">
        <v>1083</v>
      </c>
    </row>
    <row r="233" spans="1:28">
      <c r="A233" s="1" t="s">
        <v>1083</v>
      </c>
      <c r="B233" s="2" t="s">
        <v>29</v>
      </c>
      <c r="C233" s="2" t="s">
        <v>30</v>
      </c>
      <c r="D233" s="1" t="s">
        <v>31</v>
      </c>
      <c r="E233" s="2" t="s">
        <v>326</v>
      </c>
      <c r="F233" s="2" t="s">
        <v>121</v>
      </c>
      <c r="G233" s="1" t="s">
        <v>31</v>
      </c>
      <c r="H233" s="2"/>
      <c r="I233" s="1" t="s">
        <v>1160</v>
      </c>
      <c r="J233" s="3">
        <v>5</v>
      </c>
      <c r="K233" s="2" t="s">
        <v>1161</v>
      </c>
      <c r="L233" s="1">
        <v>3423234</v>
      </c>
      <c r="M233" s="4">
        <v>264.0</v>
      </c>
      <c r="N233" s="4">
        <v>89532.44</v>
      </c>
      <c r="O233" s="4">
        <v>79.2</v>
      </c>
      <c r="P233" s="4">
        <v>0.0</v>
      </c>
      <c r="Q233" s="4">
        <v>50.14</v>
      </c>
      <c r="R233" s="4">
        <f>S233-W233-O233-P233-Q233</f>
        <v>-2.8421709430404E-14</v>
      </c>
      <c r="S233" s="4">
        <v>146.98</v>
      </c>
      <c r="T233" s="1">
        <v>80333</v>
      </c>
      <c r="U233" s="2" t="s">
        <v>1162</v>
      </c>
      <c r="V233" s="2" t="s">
        <v>1163</v>
      </c>
      <c r="W233" s="2">
        <v>17.64</v>
      </c>
      <c r="X233" s="3">
        <v>57695405000109</v>
      </c>
      <c r="Y233" s="5">
        <v>12.0</v>
      </c>
      <c r="Z233" s="1">
        <v>5352</v>
      </c>
      <c r="AA233" s="1" t="s">
        <v>1083</v>
      </c>
    </row>
    <row r="234" spans="1:28">
      <c r="A234" s="6" t="s">
        <v>1083</v>
      </c>
      <c r="B234" s="7" t="s">
        <v>29</v>
      </c>
      <c r="C234" s="7" t="s">
        <v>30</v>
      </c>
      <c r="D234" s="6" t="s">
        <v>31</v>
      </c>
      <c r="E234" s="7" t="s">
        <v>337</v>
      </c>
      <c r="F234" s="7" t="s">
        <v>47</v>
      </c>
      <c r="G234" s="6" t="s">
        <v>31</v>
      </c>
      <c r="H234" s="7" t="s">
        <v>338</v>
      </c>
      <c r="I234" s="6" t="s">
        <v>1164</v>
      </c>
      <c r="J234" s="8">
        <v>5</v>
      </c>
      <c r="K234" s="7" t="s">
        <v>1165</v>
      </c>
      <c r="L234" s="6">
        <v>3423235</v>
      </c>
      <c r="M234" s="9">
        <v>211.2</v>
      </c>
      <c r="N234" s="9">
        <v>28822.68</v>
      </c>
      <c r="O234" s="9">
        <v>398.24</v>
      </c>
      <c r="P234" s="9">
        <v>0.0</v>
      </c>
      <c r="Q234" s="9">
        <v>14.41</v>
      </c>
      <c r="R234" s="9">
        <f>S234-W234-O234-P234-Q234</f>
        <v>2.4868995751604E-14</v>
      </c>
      <c r="S234" s="9">
        <v>468.92</v>
      </c>
      <c r="T234" s="6">
        <v>80333</v>
      </c>
      <c r="U234" s="7" t="s">
        <v>1166</v>
      </c>
      <c r="V234" s="7" t="s">
        <v>1167</v>
      </c>
      <c r="W234" s="7">
        <v>56.27</v>
      </c>
      <c r="X234" s="8">
        <v>57695405000109</v>
      </c>
      <c r="Y234" s="10">
        <v>12.0</v>
      </c>
      <c r="Z234" s="6">
        <v>5352</v>
      </c>
      <c r="AA234" s="6" t="s">
        <v>1141</v>
      </c>
    </row>
    <row r="235" spans="1:28">
      <c r="A235" s="1" t="s">
        <v>1083</v>
      </c>
      <c r="B235" s="2" t="s">
        <v>29</v>
      </c>
      <c r="C235" s="2" t="s">
        <v>30</v>
      </c>
      <c r="D235" s="1" t="s">
        <v>31</v>
      </c>
      <c r="E235" s="2" t="s">
        <v>448</v>
      </c>
      <c r="F235" s="2" t="s">
        <v>131</v>
      </c>
      <c r="G235" s="1" t="s">
        <v>31</v>
      </c>
      <c r="H235" s="2"/>
      <c r="I235" s="1" t="s">
        <v>1168</v>
      </c>
      <c r="J235" s="3">
        <v>5</v>
      </c>
      <c r="K235" s="2" t="s">
        <v>1169</v>
      </c>
      <c r="L235" s="1">
        <v>3423213</v>
      </c>
      <c r="M235" s="4">
        <v>107.5</v>
      </c>
      <c r="N235" s="4">
        <v>5613.2</v>
      </c>
      <c r="O235" s="4">
        <v>35.8</v>
      </c>
      <c r="P235" s="4">
        <v>0.0</v>
      </c>
      <c r="Q235" s="4">
        <v>3.14</v>
      </c>
      <c r="R235" s="4">
        <f>S235-W235-O235-P235-Q235</f>
        <v>4.4408920985006E-16</v>
      </c>
      <c r="S235" s="4">
        <v>44.25</v>
      </c>
      <c r="T235" s="1">
        <v>80333</v>
      </c>
      <c r="U235" s="2" t="s">
        <v>1170</v>
      </c>
      <c r="V235" s="2" t="s">
        <v>1171</v>
      </c>
      <c r="W235" s="2">
        <v>5.31</v>
      </c>
      <c r="X235" s="3">
        <v>57695405000109</v>
      </c>
      <c r="Y235" s="5">
        <v>12.0</v>
      </c>
      <c r="Z235" s="1">
        <v>5352</v>
      </c>
      <c r="AA235" s="1" t="s">
        <v>1083</v>
      </c>
    </row>
    <row r="236" spans="1:28">
      <c r="A236" s="6" t="s">
        <v>1083</v>
      </c>
      <c r="B236" s="7" t="s">
        <v>29</v>
      </c>
      <c r="C236" s="7" t="s">
        <v>30</v>
      </c>
      <c r="D236" s="6" t="s">
        <v>31</v>
      </c>
      <c r="E236" s="7" t="s">
        <v>343</v>
      </c>
      <c r="F236" s="7" t="s">
        <v>344</v>
      </c>
      <c r="G236" s="6" t="s">
        <v>31</v>
      </c>
      <c r="H236" s="7" t="s">
        <v>345</v>
      </c>
      <c r="I236" s="6" t="s">
        <v>1172</v>
      </c>
      <c r="J236" s="8">
        <v>5</v>
      </c>
      <c r="K236" s="7" t="s">
        <v>1173</v>
      </c>
      <c r="L236" s="6">
        <v>3423211</v>
      </c>
      <c r="M236" s="9">
        <v>106.16</v>
      </c>
      <c r="N236" s="9">
        <v>5711.35</v>
      </c>
      <c r="O236" s="9">
        <v>0.0</v>
      </c>
      <c r="P236" s="9">
        <v>0.0</v>
      </c>
      <c r="Q236" s="9">
        <v>10.0</v>
      </c>
      <c r="R236" s="9">
        <f>S236-W236-O236-P236-Q236</f>
        <v>0</v>
      </c>
      <c r="S236" s="9">
        <v>11.36</v>
      </c>
      <c r="T236" s="6">
        <v>80333</v>
      </c>
      <c r="U236" s="7" t="s">
        <v>1174</v>
      </c>
      <c r="V236" s="7" t="s">
        <v>1175</v>
      </c>
      <c r="W236" s="7">
        <v>1.36</v>
      </c>
      <c r="X236" s="8">
        <v>57695405000109</v>
      </c>
      <c r="Y236" s="10">
        <v>12.0</v>
      </c>
      <c r="Z236" s="6">
        <v>5352</v>
      </c>
      <c r="AA236" s="6" t="s">
        <v>1083</v>
      </c>
    </row>
    <row r="237" spans="1:28">
      <c r="A237" s="1" t="s">
        <v>1083</v>
      </c>
      <c r="B237" s="2" t="s">
        <v>29</v>
      </c>
      <c r="C237" s="2" t="s">
        <v>30</v>
      </c>
      <c r="D237" s="1" t="s">
        <v>31</v>
      </c>
      <c r="E237" s="2" t="s">
        <v>343</v>
      </c>
      <c r="F237" s="2" t="s">
        <v>344</v>
      </c>
      <c r="G237" s="1" t="s">
        <v>31</v>
      </c>
      <c r="H237" s="2" t="s">
        <v>345</v>
      </c>
      <c r="I237" s="1" t="s">
        <v>1176</v>
      </c>
      <c r="J237" s="3">
        <v>5</v>
      </c>
      <c r="K237" s="2" t="s">
        <v>1177</v>
      </c>
      <c r="L237" s="1">
        <v>3423211</v>
      </c>
      <c r="M237" s="4">
        <v>106.16</v>
      </c>
      <c r="N237" s="4">
        <v>3747.08</v>
      </c>
      <c r="O237" s="4">
        <v>50.67</v>
      </c>
      <c r="P237" s="4">
        <v>0.0</v>
      </c>
      <c r="Q237" s="4">
        <v>2.1</v>
      </c>
      <c r="R237" s="4">
        <f>S237-W237-O237-P237-Q237</f>
        <v>-5.7731597280508E-15</v>
      </c>
      <c r="S237" s="4">
        <v>59.97</v>
      </c>
      <c r="T237" s="1">
        <v>80333</v>
      </c>
      <c r="U237" s="2" t="s">
        <v>1178</v>
      </c>
      <c r="V237" s="2" t="s">
        <v>1179</v>
      </c>
      <c r="W237" s="2">
        <v>7.2</v>
      </c>
      <c r="X237" s="3">
        <v>57695405000109</v>
      </c>
      <c r="Y237" s="5">
        <v>12.0</v>
      </c>
      <c r="Z237" s="1">
        <v>5352</v>
      </c>
      <c r="AA237" s="1" t="s">
        <v>1083</v>
      </c>
    </row>
    <row r="238" spans="1:28">
      <c r="A238" s="6" t="s">
        <v>1083</v>
      </c>
      <c r="B238" s="7" t="s">
        <v>29</v>
      </c>
      <c r="C238" s="7" t="s">
        <v>30</v>
      </c>
      <c r="D238" s="6" t="s">
        <v>31</v>
      </c>
      <c r="E238" s="7" t="s">
        <v>356</v>
      </c>
      <c r="F238" s="7" t="s">
        <v>332</v>
      </c>
      <c r="G238" s="6" t="s">
        <v>31</v>
      </c>
      <c r="H238" s="7"/>
      <c r="I238" s="6" t="s">
        <v>1180</v>
      </c>
      <c r="J238" s="8">
        <v>5</v>
      </c>
      <c r="K238" s="7" t="s">
        <v>1181</v>
      </c>
      <c r="L238" s="6">
        <v>3423244</v>
      </c>
      <c r="M238" s="9">
        <v>458.0</v>
      </c>
      <c r="N238" s="9">
        <v>7021.86</v>
      </c>
      <c r="O238" s="9">
        <v>122.29</v>
      </c>
      <c r="P238" s="9">
        <v>0.0</v>
      </c>
      <c r="Q238" s="9">
        <v>3.93</v>
      </c>
      <c r="R238" s="9">
        <f>S238-W238-O238-P238-Q238</f>
        <v>-7.5495165674511E-15</v>
      </c>
      <c r="S238" s="9">
        <v>143.43</v>
      </c>
      <c r="T238" s="6">
        <v>80333</v>
      </c>
      <c r="U238" s="7" t="s">
        <v>1182</v>
      </c>
      <c r="V238" s="7" t="s">
        <v>1183</v>
      </c>
      <c r="W238" s="7">
        <v>17.21</v>
      </c>
      <c r="X238" s="8">
        <v>57695405000109</v>
      </c>
      <c r="Y238" s="10">
        <v>12.0</v>
      </c>
      <c r="Z238" s="6">
        <v>5352</v>
      </c>
      <c r="AA238" s="6" t="s">
        <v>1154</v>
      </c>
    </row>
    <row r="239" spans="1:28">
      <c r="A239" s="1" t="s">
        <v>1083</v>
      </c>
      <c r="B239" s="2" t="s">
        <v>29</v>
      </c>
      <c r="C239" s="2" t="s">
        <v>30</v>
      </c>
      <c r="D239" s="1" t="s">
        <v>31</v>
      </c>
      <c r="E239" s="2" t="s">
        <v>1184</v>
      </c>
      <c r="F239" s="2" t="s">
        <v>570</v>
      </c>
      <c r="G239" s="1" t="s">
        <v>31</v>
      </c>
      <c r="H239" s="2"/>
      <c r="I239" s="1" t="s">
        <v>1185</v>
      </c>
      <c r="J239" s="3">
        <v>5</v>
      </c>
      <c r="K239" s="2" t="s">
        <v>1186</v>
      </c>
      <c r="L239" s="1">
        <v>3423245</v>
      </c>
      <c r="M239" s="4">
        <v>0.42</v>
      </c>
      <c r="N239" s="4">
        <v>6460.05</v>
      </c>
      <c r="O239" s="4">
        <v>33.35</v>
      </c>
      <c r="P239" s="4">
        <v>0.0</v>
      </c>
      <c r="Q239" s="4">
        <v>3.62</v>
      </c>
      <c r="R239" s="4">
        <f>S239-W239-O239-P239-Q239</f>
        <v>-2.6645352591004E-15</v>
      </c>
      <c r="S239" s="4">
        <v>42.01</v>
      </c>
      <c r="T239" s="1">
        <v>80333</v>
      </c>
      <c r="U239" s="2" t="s">
        <v>1187</v>
      </c>
      <c r="V239" s="2" t="s">
        <v>1188</v>
      </c>
      <c r="W239" s="2">
        <v>5.04</v>
      </c>
      <c r="X239" s="3">
        <v>57695405000109</v>
      </c>
      <c r="Y239" s="5">
        <v>12.0</v>
      </c>
      <c r="Z239" s="1">
        <v>5352</v>
      </c>
      <c r="AA239" s="1" t="s">
        <v>1083</v>
      </c>
    </row>
    <row r="240" spans="1:28">
      <c r="A240" s="6" t="s">
        <v>1083</v>
      </c>
      <c r="B240" s="7" t="s">
        <v>29</v>
      </c>
      <c r="C240" s="7" t="s">
        <v>30</v>
      </c>
      <c r="D240" s="6" t="s">
        <v>31</v>
      </c>
      <c r="E240" s="7" t="s">
        <v>1184</v>
      </c>
      <c r="F240" s="7" t="s">
        <v>570</v>
      </c>
      <c r="G240" s="6" t="s">
        <v>31</v>
      </c>
      <c r="H240" s="7"/>
      <c r="I240" s="6" t="s">
        <v>1189</v>
      </c>
      <c r="J240" s="8">
        <v>5</v>
      </c>
      <c r="K240" s="7" t="s">
        <v>1190</v>
      </c>
      <c r="L240" s="6">
        <v>3423245</v>
      </c>
      <c r="M240" s="9">
        <v>0.32</v>
      </c>
      <c r="N240" s="9">
        <v>337.59</v>
      </c>
      <c r="O240" s="9">
        <v>0.0</v>
      </c>
      <c r="P240" s="9">
        <v>0.0</v>
      </c>
      <c r="Q240" s="9">
        <v>10.0</v>
      </c>
      <c r="R240" s="9">
        <f>S240-W240-O240-P240-Q240</f>
        <v>0</v>
      </c>
      <c r="S240" s="9">
        <v>11.36</v>
      </c>
      <c r="T240" s="6">
        <v>80333</v>
      </c>
      <c r="U240" s="7" t="s">
        <v>1191</v>
      </c>
      <c r="V240" s="7" t="s">
        <v>1192</v>
      </c>
      <c r="W240" s="7">
        <v>1.36</v>
      </c>
      <c r="X240" s="8">
        <v>57695405000109</v>
      </c>
      <c r="Y240" s="10">
        <v>12.0</v>
      </c>
      <c r="Z240" s="6">
        <v>5352</v>
      </c>
      <c r="AA240" s="6" t="s">
        <v>1083</v>
      </c>
    </row>
    <row r="241" spans="1:28">
      <c r="A241" s="1" t="s">
        <v>1083</v>
      </c>
      <c r="B241" s="2" t="s">
        <v>29</v>
      </c>
      <c r="C241" s="2" t="s">
        <v>30</v>
      </c>
      <c r="D241" s="1" t="s">
        <v>31</v>
      </c>
      <c r="E241" s="2" t="s">
        <v>337</v>
      </c>
      <c r="F241" s="2" t="s">
        <v>47</v>
      </c>
      <c r="G241" s="1" t="s">
        <v>31</v>
      </c>
      <c r="H241" s="2" t="s">
        <v>338</v>
      </c>
      <c r="I241" s="1" t="s">
        <v>1193</v>
      </c>
      <c r="J241" s="3">
        <v>5</v>
      </c>
      <c r="K241" s="2" t="s">
        <v>1194</v>
      </c>
      <c r="L241" s="1">
        <v>3423235</v>
      </c>
      <c r="M241" s="4">
        <v>105.6</v>
      </c>
      <c r="N241" s="4">
        <v>79920.37</v>
      </c>
      <c r="O241" s="4">
        <v>398.24</v>
      </c>
      <c r="P241" s="4">
        <v>0.0</v>
      </c>
      <c r="Q241" s="4">
        <v>39.96</v>
      </c>
      <c r="R241" s="4">
        <f>S241-W241-O241-P241-Q241</f>
        <v>-2.1316282072803E-14</v>
      </c>
      <c r="S241" s="4">
        <v>497.95</v>
      </c>
      <c r="T241" s="1">
        <v>80333</v>
      </c>
      <c r="U241" s="2" t="s">
        <v>1166</v>
      </c>
      <c r="V241" s="2" t="s">
        <v>1195</v>
      </c>
      <c r="W241" s="2">
        <v>59.75</v>
      </c>
      <c r="X241" s="3">
        <v>57695405000109</v>
      </c>
      <c r="Y241" s="5">
        <v>12.0</v>
      </c>
      <c r="Z241" s="1">
        <v>5352</v>
      </c>
      <c r="AA241" s="1" t="s">
        <v>1196</v>
      </c>
    </row>
    <row r="242" spans="1:28">
      <c r="A242" s="6" t="s">
        <v>1083</v>
      </c>
      <c r="B242" s="7" t="s">
        <v>29</v>
      </c>
      <c r="C242" s="7" t="s">
        <v>30</v>
      </c>
      <c r="D242" s="6" t="s">
        <v>31</v>
      </c>
      <c r="E242" s="7" t="s">
        <v>1197</v>
      </c>
      <c r="F242" s="7" t="s">
        <v>197</v>
      </c>
      <c r="G242" s="6" t="s">
        <v>31</v>
      </c>
      <c r="H242" s="7"/>
      <c r="I242" s="6" t="s">
        <v>1198</v>
      </c>
      <c r="J242" s="8">
        <v>5</v>
      </c>
      <c r="K242" s="7" t="s">
        <v>1199</v>
      </c>
      <c r="L242" s="6">
        <v>3423212</v>
      </c>
      <c r="M242" s="9">
        <v>215.0</v>
      </c>
      <c r="N242" s="9">
        <v>21960.14</v>
      </c>
      <c r="O242" s="9">
        <v>64.5</v>
      </c>
      <c r="P242" s="9">
        <v>0.0</v>
      </c>
      <c r="Q242" s="9">
        <v>12.3</v>
      </c>
      <c r="R242" s="9">
        <f>S242-W242-O242-P242-Q242</f>
        <v>-3.5527136788005E-15</v>
      </c>
      <c r="S242" s="9">
        <v>87.27</v>
      </c>
      <c r="T242" s="6">
        <v>80333</v>
      </c>
      <c r="U242" s="7" t="s">
        <v>1200</v>
      </c>
      <c r="V242" s="7" t="s">
        <v>1201</v>
      </c>
      <c r="W242" s="7">
        <v>10.47</v>
      </c>
      <c r="X242" s="8">
        <v>57695405000109</v>
      </c>
      <c r="Y242" s="10">
        <v>12.0</v>
      </c>
      <c r="Z242" s="6">
        <v>5352</v>
      </c>
      <c r="AA242" s="6" t="s">
        <v>1083</v>
      </c>
    </row>
    <row r="243" spans="1:28">
      <c r="A243" s="1" t="s">
        <v>1154</v>
      </c>
      <c r="B243" s="2" t="s">
        <v>29</v>
      </c>
      <c r="C243" s="2" t="s">
        <v>30</v>
      </c>
      <c r="D243" s="1" t="s">
        <v>31</v>
      </c>
      <c r="E243" s="2" t="s">
        <v>258</v>
      </c>
      <c r="F243" s="2" t="s">
        <v>107</v>
      </c>
      <c r="G243" s="1" t="s">
        <v>31</v>
      </c>
      <c r="H243" s="2"/>
      <c r="I243" s="1" t="s">
        <v>1202</v>
      </c>
      <c r="J243" s="3">
        <v>5</v>
      </c>
      <c r="K243" s="2" t="s">
        <v>1203</v>
      </c>
      <c r="L243" s="1">
        <v>3424358</v>
      </c>
      <c r="M243" s="4">
        <v>1060.0</v>
      </c>
      <c r="N243" s="4">
        <v>219923.81</v>
      </c>
      <c r="O243" s="4">
        <v>335.38</v>
      </c>
      <c r="P243" s="4">
        <v>0.0</v>
      </c>
      <c r="Q243" s="4">
        <v>109.96</v>
      </c>
      <c r="R243" s="4">
        <f>S243-W243-O243-P243-Q243</f>
        <v>-1.4210854715202E-14</v>
      </c>
      <c r="S243" s="4">
        <v>506.07</v>
      </c>
      <c r="T243" s="1">
        <v>80333</v>
      </c>
      <c r="U243" s="2" t="s">
        <v>1204</v>
      </c>
      <c r="V243" s="2" t="s">
        <v>1205</v>
      </c>
      <c r="W243" s="2">
        <v>60.73</v>
      </c>
      <c r="X243" s="3">
        <v>57695405000109</v>
      </c>
      <c r="Y243" s="5">
        <v>12.0</v>
      </c>
      <c r="Z243" s="1">
        <v>5352</v>
      </c>
      <c r="AA243" s="1" t="s">
        <v>1154</v>
      </c>
    </row>
    <row r="244" spans="1:28">
      <c r="A244" s="6" t="s">
        <v>1154</v>
      </c>
      <c r="B244" s="7" t="s">
        <v>29</v>
      </c>
      <c r="C244" s="7" t="s">
        <v>30</v>
      </c>
      <c r="D244" s="6" t="s">
        <v>31</v>
      </c>
      <c r="E244" s="7" t="s">
        <v>430</v>
      </c>
      <c r="F244" s="7" t="s">
        <v>431</v>
      </c>
      <c r="G244" s="6" t="s">
        <v>169</v>
      </c>
      <c r="H244" s="7" t="s">
        <v>432</v>
      </c>
      <c r="I244" s="6" t="s">
        <v>1206</v>
      </c>
      <c r="J244" s="8">
        <v>5</v>
      </c>
      <c r="K244" s="7" t="s">
        <v>1207</v>
      </c>
      <c r="L244" s="6">
        <v>3424401</v>
      </c>
      <c r="M244" s="9">
        <v>212.0</v>
      </c>
      <c r="N244" s="9">
        <v>13346.03</v>
      </c>
      <c r="O244" s="9">
        <v>63.6</v>
      </c>
      <c r="P244" s="9">
        <v>0.0</v>
      </c>
      <c r="Q244" s="9">
        <v>7.47</v>
      </c>
      <c r="R244" s="9">
        <f>S244-W244-O244-P244-Q244</f>
        <v>6.2172489379009E-15</v>
      </c>
      <c r="S244" s="9">
        <v>80.76</v>
      </c>
      <c r="T244" s="6">
        <v>80333</v>
      </c>
      <c r="U244" s="7" t="s">
        <v>1208</v>
      </c>
      <c r="V244" s="7" t="s">
        <v>1209</v>
      </c>
      <c r="W244" s="7">
        <v>9.69</v>
      </c>
      <c r="X244" s="8">
        <v>57695405000109</v>
      </c>
      <c r="Y244" s="10">
        <v>12.0</v>
      </c>
      <c r="Z244" s="6">
        <v>5352</v>
      </c>
      <c r="AA244" s="6" t="s">
        <v>1154</v>
      </c>
    </row>
    <row r="245" spans="1:28">
      <c r="A245" s="1" t="s">
        <v>1154</v>
      </c>
      <c r="B245" s="2" t="s">
        <v>29</v>
      </c>
      <c r="C245" s="2" t="s">
        <v>30</v>
      </c>
      <c r="D245" s="1" t="s">
        <v>31</v>
      </c>
      <c r="E245" s="2" t="s">
        <v>632</v>
      </c>
      <c r="F245" s="2" t="s">
        <v>633</v>
      </c>
      <c r="G245" s="1" t="s">
        <v>31</v>
      </c>
      <c r="H245" s="2"/>
      <c r="I245" s="1" t="s">
        <v>1210</v>
      </c>
      <c r="J245" s="3">
        <v>5</v>
      </c>
      <c r="K245" s="2" t="s">
        <v>1211</v>
      </c>
      <c r="L245" s="1">
        <v>3424359</v>
      </c>
      <c r="M245" s="4">
        <v>92.57</v>
      </c>
      <c r="N245" s="4">
        <v>47204.61</v>
      </c>
      <c r="O245" s="4">
        <v>0.0</v>
      </c>
      <c r="P245" s="4">
        <v>0.0</v>
      </c>
      <c r="Q245" s="4">
        <v>23.6</v>
      </c>
      <c r="R245" s="4">
        <f>S245-W245-O245-P245-Q245</f>
        <v>0</v>
      </c>
      <c r="S245" s="4">
        <v>26.82</v>
      </c>
      <c r="T245" s="1">
        <v>80333</v>
      </c>
      <c r="U245" s="2" t="s">
        <v>1212</v>
      </c>
      <c r="V245" s="2" t="s">
        <v>1213</v>
      </c>
      <c r="W245" s="2">
        <v>3.22</v>
      </c>
      <c r="X245" s="3">
        <v>57695405000109</v>
      </c>
      <c r="Y245" s="5">
        <v>12.0</v>
      </c>
      <c r="Z245" s="1">
        <v>5352</v>
      </c>
      <c r="AA245" s="1" t="s">
        <v>1196</v>
      </c>
    </row>
    <row r="246" spans="1:28">
      <c r="A246" s="6" t="s">
        <v>1154</v>
      </c>
      <c r="B246" s="7" t="s">
        <v>29</v>
      </c>
      <c r="C246" s="7" t="s">
        <v>30</v>
      </c>
      <c r="D246" s="6" t="s">
        <v>31</v>
      </c>
      <c r="E246" s="7" t="s">
        <v>521</v>
      </c>
      <c r="F246" s="7" t="s">
        <v>522</v>
      </c>
      <c r="G246" s="6" t="s">
        <v>31</v>
      </c>
      <c r="H246" s="7" t="s">
        <v>523</v>
      </c>
      <c r="I246" s="6" t="s">
        <v>1214</v>
      </c>
      <c r="J246" s="8">
        <v>5</v>
      </c>
      <c r="K246" s="7" t="s">
        <v>1215</v>
      </c>
      <c r="L246" s="6">
        <v>3424360</v>
      </c>
      <c r="M246" s="9">
        <v>636.96</v>
      </c>
      <c r="N246" s="9">
        <v>30141.59</v>
      </c>
      <c r="O246" s="9">
        <v>149.06</v>
      </c>
      <c r="P246" s="9">
        <v>0.0</v>
      </c>
      <c r="Q246" s="9">
        <v>16.88</v>
      </c>
      <c r="R246" s="9">
        <f>S246-W246-O246-P246-Q246</f>
        <v>-3.5527136788005E-15</v>
      </c>
      <c r="S246" s="9">
        <v>188.57</v>
      </c>
      <c r="T246" s="6">
        <v>80333</v>
      </c>
      <c r="U246" s="7" t="s">
        <v>1216</v>
      </c>
      <c r="V246" s="7" t="s">
        <v>1217</v>
      </c>
      <c r="W246" s="7">
        <v>22.63</v>
      </c>
      <c r="X246" s="8">
        <v>57695405000109</v>
      </c>
      <c r="Y246" s="10">
        <v>12.0</v>
      </c>
      <c r="Z246" s="6">
        <v>5352</v>
      </c>
      <c r="AA246" s="6" t="s">
        <v>1154</v>
      </c>
    </row>
    <row r="247" spans="1:28">
      <c r="A247" s="1" t="s">
        <v>1154</v>
      </c>
      <c r="B247" s="2" t="s">
        <v>29</v>
      </c>
      <c r="C247" s="2" t="s">
        <v>30</v>
      </c>
      <c r="D247" s="1" t="s">
        <v>31</v>
      </c>
      <c r="E247" s="2" t="s">
        <v>52</v>
      </c>
      <c r="F247" s="2" t="s">
        <v>53</v>
      </c>
      <c r="G247" s="1" t="s">
        <v>31</v>
      </c>
      <c r="H247" s="2" t="s">
        <v>54</v>
      </c>
      <c r="I247" s="1" t="s">
        <v>1218</v>
      </c>
      <c r="J247" s="3">
        <v>5</v>
      </c>
      <c r="K247" s="2" t="s">
        <v>1219</v>
      </c>
      <c r="L247" s="1">
        <v>3424402</v>
      </c>
      <c r="M247" s="4">
        <v>26.54</v>
      </c>
      <c r="N247" s="4">
        <v>1939.86</v>
      </c>
      <c r="O247" s="4">
        <v>47.64</v>
      </c>
      <c r="P247" s="4">
        <v>0.0</v>
      </c>
      <c r="Q247" s="4">
        <v>1.09</v>
      </c>
      <c r="R247" s="4">
        <f>S247-W247-O247-P247-Q247</f>
        <v>3.3306690738755E-15</v>
      </c>
      <c r="S247" s="4">
        <v>55.38</v>
      </c>
      <c r="T247" s="1">
        <v>80333</v>
      </c>
      <c r="U247" s="2" t="s">
        <v>1220</v>
      </c>
      <c r="V247" s="2" t="s">
        <v>1221</v>
      </c>
      <c r="W247" s="2">
        <v>6.65</v>
      </c>
      <c r="X247" s="3">
        <v>57695405000109</v>
      </c>
      <c r="Y247" s="5">
        <v>12.0</v>
      </c>
      <c r="Z247" s="1">
        <v>5352</v>
      </c>
      <c r="AA247" s="1" t="s">
        <v>1154</v>
      </c>
    </row>
    <row r="248" spans="1:28">
      <c r="A248" s="6" t="s">
        <v>1154</v>
      </c>
      <c r="B248" s="7" t="s">
        <v>29</v>
      </c>
      <c r="C248" s="7" t="s">
        <v>30</v>
      </c>
      <c r="D248" s="6" t="s">
        <v>31</v>
      </c>
      <c r="E248" s="7" t="s">
        <v>1222</v>
      </c>
      <c r="F248" s="7" t="s">
        <v>1223</v>
      </c>
      <c r="G248" s="6" t="s">
        <v>563</v>
      </c>
      <c r="H248" s="7" t="s">
        <v>432</v>
      </c>
      <c r="I248" s="6" t="s">
        <v>1224</v>
      </c>
      <c r="J248" s="8">
        <v>5</v>
      </c>
      <c r="K248" s="7" t="s">
        <v>1225</v>
      </c>
      <c r="L248" s="6">
        <v>3424403</v>
      </c>
      <c r="M248" s="9">
        <v>26.54</v>
      </c>
      <c r="N248" s="9">
        <v>4224.13</v>
      </c>
      <c r="O248" s="9">
        <v>47.64</v>
      </c>
      <c r="P248" s="9">
        <v>0.0</v>
      </c>
      <c r="Q248" s="9">
        <v>2.37</v>
      </c>
      <c r="R248" s="9">
        <f>S248-W248-O248-P248-Q248</f>
        <v>-2.6645352591004E-15</v>
      </c>
      <c r="S248" s="9">
        <v>56.83</v>
      </c>
      <c r="T248" s="6">
        <v>80333</v>
      </c>
      <c r="U248" s="7" t="s">
        <v>1226</v>
      </c>
      <c r="V248" s="7" t="s">
        <v>1227</v>
      </c>
      <c r="W248" s="7">
        <v>6.82</v>
      </c>
      <c r="X248" s="8">
        <v>57695405000109</v>
      </c>
      <c r="Y248" s="10">
        <v>12.0</v>
      </c>
      <c r="Z248" s="6">
        <v>5352</v>
      </c>
      <c r="AA248" s="6" t="s">
        <v>1154</v>
      </c>
    </row>
    <row r="249" spans="1:28">
      <c r="A249" s="1" t="s">
        <v>1154</v>
      </c>
      <c r="B249" s="2" t="s">
        <v>29</v>
      </c>
      <c r="C249" s="2" t="s">
        <v>30</v>
      </c>
      <c r="D249" s="1" t="s">
        <v>31</v>
      </c>
      <c r="E249" s="2" t="s">
        <v>632</v>
      </c>
      <c r="F249" s="2" t="s">
        <v>633</v>
      </c>
      <c r="G249" s="1" t="s">
        <v>31</v>
      </c>
      <c r="H249" s="2"/>
      <c r="I249" s="1" t="s">
        <v>1228</v>
      </c>
      <c r="J249" s="3">
        <v>5</v>
      </c>
      <c r="K249" s="2" t="s">
        <v>1229</v>
      </c>
      <c r="L249" s="1">
        <v>3424359</v>
      </c>
      <c r="M249" s="4">
        <v>530.8</v>
      </c>
      <c r="N249" s="4">
        <v>30733.2</v>
      </c>
      <c r="O249" s="4">
        <v>315.98</v>
      </c>
      <c r="P249" s="4">
        <v>0.0</v>
      </c>
      <c r="Q249" s="4">
        <v>15.37</v>
      </c>
      <c r="R249" s="4">
        <f>S249-W249-O249-P249-Q249</f>
        <v>-5.1514348342607E-14</v>
      </c>
      <c r="S249" s="4">
        <v>376.53</v>
      </c>
      <c r="T249" s="1">
        <v>80333</v>
      </c>
      <c r="U249" s="2" t="s">
        <v>1230</v>
      </c>
      <c r="V249" s="2" t="s">
        <v>1231</v>
      </c>
      <c r="W249" s="2">
        <v>45.18</v>
      </c>
      <c r="X249" s="3">
        <v>57695405000109</v>
      </c>
      <c r="Y249" s="5">
        <v>12.0</v>
      </c>
      <c r="Z249" s="1">
        <v>5352</v>
      </c>
      <c r="AA249" s="1" t="s">
        <v>1196</v>
      </c>
    </row>
    <row r="250" spans="1:28">
      <c r="A250" s="6" t="s">
        <v>1154</v>
      </c>
      <c r="B250" s="7" t="s">
        <v>29</v>
      </c>
      <c r="C250" s="7" t="s">
        <v>30</v>
      </c>
      <c r="D250" s="6" t="s">
        <v>31</v>
      </c>
      <c r="E250" s="7" t="s">
        <v>569</v>
      </c>
      <c r="F250" s="7" t="s">
        <v>570</v>
      </c>
      <c r="G250" s="6" t="s">
        <v>31</v>
      </c>
      <c r="H250" s="7"/>
      <c r="I250" s="6" t="s">
        <v>1232</v>
      </c>
      <c r="J250" s="8">
        <v>5</v>
      </c>
      <c r="K250" s="7" t="s">
        <v>1233</v>
      </c>
      <c r="L250" s="6">
        <v>3424418</v>
      </c>
      <c r="M250" s="9">
        <v>212.0</v>
      </c>
      <c r="N250" s="9">
        <v>24382.32</v>
      </c>
      <c r="O250" s="9">
        <v>63.6</v>
      </c>
      <c r="P250" s="9">
        <v>0.0</v>
      </c>
      <c r="Q250" s="9">
        <v>13.65</v>
      </c>
      <c r="R250" s="9">
        <f>S250-W250-O250-P250-Q250</f>
        <v>-1.7763568394003E-15</v>
      </c>
      <c r="S250" s="9">
        <v>87.78</v>
      </c>
      <c r="T250" s="6">
        <v>80333</v>
      </c>
      <c r="U250" s="7" t="s">
        <v>1234</v>
      </c>
      <c r="V250" s="7" t="s">
        <v>1235</v>
      </c>
      <c r="W250" s="7">
        <v>10.53</v>
      </c>
      <c r="X250" s="8">
        <v>57695405000109</v>
      </c>
      <c r="Y250" s="10">
        <v>12.0</v>
      </c>
      <c r="Z250" s="6">
        <v>5352</v>
      </c>
      <c r="AA250" s="6" t="s">
        <v>1154</v>
      </c>
    </row>
    <row r="251" spans="1:28">
      <c r="A251" s="1" t="s">
        <v>1154</v>
      </c>
      <c r="B251" s="2" t="s">
        <v>29</v>
      </c>
      <c r="C251" s="2" t="s">
        <v>30</v>
      </c>
      <c r="D251" s="1" t="s">
        <v>31</v>
      </c>
      <c r="E251" s="2" t="s">
        <v>521</v>
      </c>
      <c r="F251" s="2" t="s">
        <v>522</v>
      </c>
      <c r="G251" s="1" t="s">
        <v>31</v>
      </c>
      <c r="H251" s="2" t="s">
        <v>523</v>
      </c>
      <c r="I251" s="1" t="s">
        <v>1236</v>
      </c>
      <c r="J251" s="3">
        <v>5</v>
      </c>
      <c r="K251" s="2" t="s">
        <v>1237</v>
      </c>
      <c r="L251" s="1">
        <v>3424405</v>
      </c>
      <c r="M251" s="4">
        <v>265.4</v>
      </c>
      <c r="N251" s="4">
        <v>7750.52</v>
      </c>
      <c r="O251" s="4">
        <v>114.96</v>
      </c>
      <c r="P251" s="4">
        <v>0.0</v>
      </c>
      <c r="Q251" s="4">
        <v>4.34</v>
      </c>
      <c r="R251" s="4">
        <f>S251-W251-O251-P251-Q251</f>
        <v>3.5527136788005E-15</v>
      </c>
      <c r="S251" s="4">
        <v>135.57</v>
      </c>
      <c r="T251" s="1">
        <v>80333</v>
      </c>
      <c r="U251" s="2" t="s">
        <v>1238</v>
      </c>
      <c r="V251" s="2" t="s">
        <v>1239</v>
      </c>
      <c r="W251" s="2">
        <v>16.27</v>
      </c>
      <c r="X251" s="3">
        <v>57695405000109</v>
      </c>
      <c r="Y251" s="5">
        <v>12.0</v>
      </c>
      <c r="Z251" s="1">
        <v>5352</v>
      </c>
      <c r="AA251" s="1" t="s">
        <v>1154</v>
      </c>
    </row>
    <row r="252" spans="1:28">
      <c r="A252" s="6" t="s">
        <v>1154</v>
      </c>
      <c r="B252" s="7" t="s">
        <v>29</v>
      </c>
      <c r="C252" s="7" t="s">
        <v>30</v>
      </c>
      <c r="D252" s="6" t="s">
        <v>31</v>
      </c>
      <c r="E252" s="7" t="s">
        <v>878</v>
      </c>
      <c r="F252" s="7" t="s">
        <v>879</v>
      </c>
      <c r="G252" s="6" t="s">
        <v>31</v>
      </c>
      <c r="H252" s="7"/>
      <c r="I252" s="6" t="s">
        <v>1240</v>
      </c>
      <c r="J252" s="8">
        <v>5</v>
      </c>
      <c r="K252" s="7" t="s">
        <v>1241</v>
      </c>
      <c r="L252" s="6">
        <v>3424417</v>
      </c>
      <c r="M252" s="9">
        <v>343.0</v>
      </c>
      <c r="N252" s="9">
        <v>9285.84</v>
      </c>
      <c r="O252" s="9">
        <v>91.58</v>
      </c>
      <c r="P252" s="9">
        <v>0.0</v>
      </c>
      <c r="Q252" s="9">
        <v>5.2</v>
      </c>
      <c r="R252" s="9">
        <f>S252-W252-O252-P252-Q252</f>
        <v>2.6645352591004E-15</v>
      </c>
      <c r="S252" s="9">
        <v>109.98</v>
      </c>
      <c r="T252" s="6">
        <v>80333</v>
      </c>
      <c r="U252" s="7" t="s">
        <v>1242</v>
      </c>
      <c r="V252" s="7" t="s">
        <v>1243</v>
      </c>
      <c r="W252" s="7">
        <v>13.2</v>
      </c>
      <c r="X252" s="8">
        <v>57695405000109</v>
      </c>
      <c r="Y252" s="10">
        <v>12.0</v>
      </c>
      <c r="Z252" s="6">
        <v>5352</v>
      </c>
      <c r="AA252" s="6" t="s">
        <v>1154</v>
      </c>
    </row>
    <row r="253" spans="1:28">
      <c r="A253" s="1" t="s">
        <v>1154</v>
      </c>
      <c r="B253" s="2" t="s">
        <v>29</v>
      </c>
      <c r="C253" s="2" t="s">
        <v>30</v>
      </c>
      <c r="D253" s="1" t="s">
        <v>31</v>
      </c>
      <c r="E253" s="2" t="s">
        <v>112</v>
      </c>
      <c r="F253" s="2" t="s">
        <v>113</v>
      </c>
      <c r="G253" s="1" t="s">
        <v>114</v>
      </c>
      <c r="H253" s="2" t="s">
        <v>115</v>
      </c>
      <c r="I253" s="1" t="s">
        <v>1244</v>
      </c>
      <c r="J253" s="3">
        <v>5</v>
      </c>
      <c r="K253" s="2" t="s">
        <v>1245</v>
      </c>
      <c r="L253" s="1">
        <v>3424436</v>
      </c>
      <c r="M253" s="4">
        <v>4754.68</v>
      </c>
      <c r="N253" s="4">
        <v>550398.47</v>
      </c>
      <c r="O253" s="4">
        <v>955.65</v>
      </c>
      <c r="P253" s="4">
        <v>0.0</v>
      </c>
      <c r="Q253" s="4">
        <v>308.22</v>
      </c>
      <c r="R253" s="4">
        <f>S253-W253-O253-P253-Q253</f>
        <v>1.1368683772162E-13</v>
      </c>
      <c r="S253" s="4">
        <v>1436.22</v>
      </c>
      <c r="T253" s="1">
        <v>80333</v>
      </c>
      <c r="U253" s="2" t="s">
        <v>1246</v>
      </c>
      <c r="V253" s="2" t="s">
        <v>1247</v>
      </c>
      <c r="W253" s="2">
        <v>172.35</v>
      </c>
      <c r="X253" s="3">
        <v>57695405000109</v>
      </c>
      <c r="Y253" s="5">
        <v>12.0</v>
      </c>
      <c r="Z253" s="1">
        <v>5352</v>
      </c>
      <c r="AA253" s="1" t="s">
        <v>1154</v>
      </c>
    </row>
    <row r="254" spans="1:28">
      <c r="A254" s="6" t="s">
        <v>1154</v>
      </c>
      <c r="B254" s="7" t="s">
        <v>29</v>
      </c>
      <c r="C254" s="7" t="s">
        <v>224</v>
      </c>
      <c r="D254" s="6" t="s">
        <v>31</v>
      </c>
      <c r="E254" s="7" t="s">
        <v>1248</v>
      </c>
      <c r="F254" s="7" t="s">
        <v>30</v>
      </c>
      <c r="G254" s="6" t="s">
        <v>31</v>
      </c>
      <c r="H254" s="7"/>
      <c r="I254" s="6" t="s">
        <v>1249</v>
      </c>
      <c r="J254" s="8">
        <v>5</v>
      </c>
      <c r="K254" s="7" t="s">
        <v>1250</v>
      </c>
      <c r="L254" s="6">
        <v>3424438</v>
      </c>
      <c r="M254" s="9">
        <v>5.37</v>
      </c>
      <c r="N254" s="9">
        <v>7507.25</v>
      </c>
      <c r="O254" s="9">
        <v>33.35</v>
      </c>
      <c r="P254" s="9">
        <v>0.0</v>
      </c>
      <c r="Q254" s="9">
        <v>4.2</v>
      </c>
      <c r="R254" s="9">
        <f>S254-W254-O254-P254-Q254</f>
        <v>2.6645352591004E-15</v>
      </c>
      <c r="S254" s="9">
        <v>42.67</v>
      </c>
      <c r="T254" s="6">
        <v>80333</v>
      </c>
      <c r="U254" s="7" t="s">
        <v>1251</v>
      </c>
      <c r="V254" s="7" t="s">
        <v>1252</v>
      </c>
      <c r="W254" s="7">
        <v>5.12</v>
      </c>
      <c r="X254" s="8">
        <v>57695405000109</v>
      </c>
      <c r="Y254" s="10">
        <v>12.0</v>
      </c>
      <c r="Z254" s="6">
        <v>5352</v>
      </c>
      <c r="AA254" s="6" t="s">
        <v>1154</v>
      </c>
    </row>
    <row r="255" spans="1:28">
      <c r="A255" s="1" t="s">
        <v>1154</v>
      </c>
      <c r="B255" s="2" t="s">
        <v>29</v>
      </c>
      <c r="C255" s="2" t="s">
        <v>30</v>
      </c>
      <c r="D255" s="1" t="s">
        <v>31</v>
      </c>
      <c r="E255" s="2" t="s">
        <v>100</v>
      </c>
      <c r="F255" s="2" t="s">
        <v>101</v>
      </c>
      <c r="G255" s="1" t="s">
        <v>31</v>
      </c>
      <c r="H255" s="2"/>
      <c r="I255" s="1" t="s">
        <v>1253</v>
      </c>
      <c r="J255" s="3">
        <v>5</v>
      </c>
      <c r="K255" s="2" t="s">
        <v>1254</v>
      </c>
      <c r="L255" s="1">
        <v>3425075</v>
      </c>
      <c r="M255" s="4">
        <v>10.91</v>
      </c>
      <c r="N255" s="4">
        <v>3182.76</v>
      </c>
      <c r="O255" s="4">
        <v>33.35</v>
      </c>
      <c r="P255" s="4">
        <v>0.0</v>
      </c>
      <c r="Q255" s="4">
        <v>1.78</v>
      </c>
      <c r="R255" s="4">
        <f>S255-W255-O255-P255-Q255</f>
        <v>1.1102230246252E-15</v>
      </c>
      <c r="S255" s="4">
        <v>39.92</v>
      </c>
      <c r="T255" s="1">
        <v>80333</v>
      </c>
      <c r="U255" s="2" t="s">
        <v>1255</v>
      </c>
      <c r="V255" s="2" t="s">
        <v>1256</v>
      </c>
      <c r="W255" s="2">
        <v>4.79</v>
      </c>
      <c r="X255" s="3">
        <v>57695405000109</v>
      </c>
      <c r="Y255" s="5">
        <v>12.0</v>
      </c>
      <c r="Z255" s="1">
        <v>5352</v>
      </c>
      <c r="AA255" s="1" t="s">
        <v>1196</v>
      </c>
    </row>
    <row r="256" spans="1:28">
      <c r="A256" s="6" t="s">
        <v>1154</v>
      </c>
      <c r="B256" s="7" t="s">
        <v>29</v>
      </c>
      <c r="C256" s="7" t="s">
        <v>30</v>
      </c>
      <c r="D256" s="6" t="s">
        <v>31</v>
      </c>
      <c r="E256" s="7" t="s">
        <v>157</v>
      </c>
      <c r="F256" s="7" t="s">
        <v>91</v>
      </c>
      <c r="G256" s="6" t="s">
        <v>31</v>
      </c>
      <c r="H256" s="7"/>
      <c r="I256" s="6" t="s">
        <v>1257</v>
      </c>
      <c r="J256" s="8">
        <v>5</v>
      </c>
      <c r="K256" s="7" t="s">
        <v>1258</v>
      </c>
      <c r="L256" s="6">
        <v>3424404</v>
      </c>
      <c r="M256" s="9">
        <v>291.94</v>
      </c>
      <c r="N256" s="9">
        <v>25616.02</v>
      </c>
      <c r="O256" s="9">
        <v>596.02</v>
      </c>
      <c r="P256" s="9">
        <v>0.0</v>
      </c>
      <c r="Q256" s="9">
        <v>12.81</v>
      </c>
      <c r="R256" s="9">
        <f>S256-W256-O256-P256-Q256</f>
        <v>5.8619775700208E-14</v>
      </c>
      <c r="S256" s="9">
        <v>691.85</v>
      </c>
      <c r="T256" s="6">
        <v>80333</v>
      </c>
      <c r="U256" s="7" t="s">
        <v>1259</v>
      </c>
      <c r="V256" s="7" t="s">
        <v>1260</v>
      </c>
      <c r="W256" s="7">
        <v>83.02</v>
      </c>
      <c r="X256" s="8">
        <v>57695405000109</v>
      </c>
      <c r="Y256" s="10">
        <v>12.0</v>
      </c>
      <c r="Z256" s="6">
        <v>5352</v>
      </c>
      <c r="AA256" s="6" t="s">
        <v>1196</v>
      </c>
    </row>
    <row r="257" spans="1:28">
      <c r="A257" s="1" t="s">
        <v>1154</v>
      </c>
      <c r="B257" s="2" t="s">
        <v>29</v>
      </c>
      <c r="C257" s="2" t="s">
        <v>30</v>
      </c>
      <c r="D257" s="1" t="s">
        <v>31</v>
      </c>
      <c r="E257" s="2" t="s">
        <v>40</v>
      </c>
      <c r="F257" s="2" t="s">
        <v>41</v>
      </c>
      <c r="G257" s="1" t="s">
        <v>31</v>
      </c>
      <c r="H257" s="2"/>
      <c r="I257" s="1" t="s">
        <v>1261</v>
      </c>
      <c r="J257" s="3">
        <v>5</v>
      </c>
      <c r="K257" s="2" t="s">
        <v>1262</v>
      </c>
      <c r="L257" s="1">
        <v>3424420</v>
      </c>
      <c r="M257" s="4">
        <v>4311.8</v>
      </c>
      <c r="N257" s="4">
        <v>381640.48</v>
      </c>
      <c r="O257" s="4">
        <v>1852.01</v>
      </c>
      <c r="P257" s="4">
        <v>0.0</v>
      </c>
      <c r="Q257" s="4">
        <v>190.82</v>
      </c>
      <c r="R257" s="4">
        <f>S257-W257-O257-P257-Q257</f>
        <v>250</v>
      </c>
      <c r="S257" s="4">
        <v>2605.49</v>
      </c>
      <c r="T257" s="1">
        <v>80333</v>
      </c>
      <c r="U257" s="2" t="s">
        <v>1263</v>
      </c>
      <c r="V257" s="2" t="s">
        <v>1264</v>
      </c>
      <c r="W257" s="2">
        <v>312.66</v>
      </c>
      <c r="X257" s="3">
        <v>57695405000109</v>
      </c>
      <c r="Y257" s="5">
        <v>12.0</v>
      </c>
      <c r="Z257" s="1">
        <v>5352</v>
      </c>
      <c r="AA257" s="1" t="s">
        <v>1196</v>
      </c>
    </row>
    <row r="258" spans="1:28">
      <c r="A258" s="6" t="s">
        <v>1154</v>
      </c>
      <c r="B258" s="7" t="s">
        <v>29</v>
      </c>
      <c r="C258" s="7" t="s">
        <v>30</v>
      </c>
      <c r="D258" s="6" t="s">
        <v>31</v>
      </c>
      <c r="E258" s="7" t="s">
        <v>238</v>
      </c>
      <c r="F258" s="7" t="s">
        <v>239</v>
      </c>
      <c r="G258" s="6" t="s">
        <v>31</v>
      </c>
      <c r="H258" s="7"/>
      <c r="I258" s="6" t="s">
        <v>1265</v>
      </c>
      <c r="J258" s="8">
        <v>5</v>
      </c>
      <c r="K258" s="7" t="s">
        <v>1266</v>
      </c>
      <c r="L258" s="6">
        <v>3424437</v>
      </c>
      <c r="M258" s="9">
        <v>10.74</v>
      </c>
      <c r="N258" s="9">
        <v>11933.11</v>
      </c>
      <c r="O258" s="9">
        <v>47.64</v>
      </c>
      <c r="P258" s="9">
        <v>0.0</v>
      </c>
      <c r="Q258" s="9">
        <v>6.68</v>
      </c>
      <c r="R258" s="9">
        <f>S258-W258-O258-P258-Q258</f>
        <v>-7.105427357601E-15</v>
      </c>
      <c r="S258" s="9">
        <v>61.73</v>
      </c>
      <c r="T258" s="6">
        <v>80333</v>
      </c>
      <c r="U258" s="7" t="s">
        <v>1267</v>
      </c>
      <c r="V258" s="7" t="s">
        <v>1268</v>
      </c>
      <c r="W258" s="7">
        <v>7.41</v>
      </c>
      <c r="X258" s="8">
        <v>57695405000109</v>
      </c>
      <c r="Y258" s="10">
        <v>12.0</v>
      </c>
      <c r="Z258" s="6">
        <v>5352</v>
      </c>
      <c r="AA258" s="6" t="s">
        <v>1196</v>
      </c>
    </row>
    <row r="259" spans="1:28">
      <c r="A259" s="1" t="s">
        <v>1154</v>
      </c>
      <c r="B259" s="2" t="s">
        <v>29</v>
      </c>
      <c r="C259" s="2" t="s">
        <v>30</v>
      </c>
      <c r="D259" s="1" t="s">
        <v>31</v>
      </c>
      <c r="E259" s="2" t="s">
        <v>46</v>
      </c>
      <c r="F259" s="2" t="s">
        <v>47</v>
      </c>
      <c r="G259" s="1" t="s">
        <v>31</v>
      </c>
      <c r="H259" s="2"/>
      <c r="I259" s="1" t="s">
        <v>1269</v>
      </c>
      <c r="J259" s="3">
        <v>5</v>
      </c>
      <c r="K259" s="2" t="s">
        <v>1270</v>
      </c>
      <c r="L259" s="1">
        <v>3424419</v>
      </c>
      <c r="M259" s="4">
        <v>3038.5</v>
      </c>
      <c r="N259" s="4">
        <v>307388.05</v>
      </c>
      <c r="O259" s="4">
        <v>1650.0</v>
      </c>
      <c r="P259" s="4">
        <v>0.0</v>
      </c>
      <c r="Q259" s="4">
        <v>153.69</v>
      </c>
      <c r="R259" s="4">
        <f>S259-W259-O259-P259-Q259</f>
        <v>250</v>
      </c>
      <c r="S259" s="4">
        <v>2333.74</v>
      </c>
      <c r="T259" s="1">
        <v>80333</v>
      </c>
      <c r="U259" s="2" t="s">
        <v>1271</v>
      </c>
      <c r="V259" s="2" t="s">
        <v>1272</v>
      </c>
      <c r="W259" s="2">
        <v>280.05</v>
      </c>
      <c r="X259" s="3">
        <v>57695405000109</v>
      </c>
      <c r="Y259" s="5">
        <v>12.0</v>
      </c>
      <c r="Z259" s="1">
        <v>5352</v>
      </c>
      <c r="AA259" s="1" t="s">
        <v>1196</v>
      </c>
    </row>
    <row r="260" spans="1:28">
      <c r="A260" s="6" t="s">
        <v>1154</v>
      </c>
      <c r="B260" s="7" t="s">
        <v>760</v>
      </c>
      <c r="C260" s="7" t="s">
        <v>761</v>
      </c>
      <c r="D260" s="6" t="s">
        <v>31</v>
      </c>
      <c r="E260" s="7" t="s">
        <v>29</v>
      </c>
      <c r="F260" s="7" t="s">
        <v>30</v>
      </c>
      <c r="G260" s="6" t="s">
        <v>31</v>
      </c>
      <c r="H260" s="7"/>
      <c r="I260" s="6" t="s">
        <v>1273</v>
      </c>
      <c r="J260" s="8">
        <v>5</v>
      </c>
      <c r="K260" s="7" t="s">
        <v>763</v>
      </c>
      <c r="L260" s="6">
        <v>3416422</v>
      </c>
      <c r="M260" s="9">
        <v>26.54</v>
      </c>
      <c r="N260" s="9">
        <v>7975.99</v>
      </c>
      <c r="O260" s="9">
        <v>33.35</v>
      </c>
      <c r="P260" s="9">
        <v>0.0</v>
      </c>
      <c r="Q260" s="9">
        <v>4.47</v>
      </c>
      <c r="R260" s="9">
        <f>S260-W260-O260-P260-Q260</f>
        <v>-7.9936057773011E-15</v>
      </c>
      <c r="S260" s="9">
        <v>42.98</v>
      </c>
      <c r="T260" s="6">
        <v>80332</v>
      </c>
      <c r="U260" s="7" t="s">
        <v>1274</v>
      </c>
      <c r="V260" s="7" t="s">
        <v>1275</v>
      </c>
      <c r="W260" s="7">
        <v>5.16</v>
      </c>
      <c r="X260" s="8">
        <v>57695405000109</v>
      </c>
      <c r="Y260" s="10">
        <v>12.0</v>
      </c>
      <c r="Z260" s="6">
        <v>5352</v>
      </c>
      <c r="AA260" s="6" t="s">
        <v>1154</v>
      </c>
    </row>
    <row r="261" spans="1:28">
      <c r="A261" s="1" t="s">
        <v>1154</v>
      </c>
      <c r="B261" s="2" t="s">
        <v>1248</v>
      </c>
      <c r="C261" s="2" t="s">
        <v>30</v>
      </c>
      <c r="D261" s="1" t="s">
        <v>31</v>
      </c>
      <c r="E261" s="2" t="s">
        <v>29</v>
      </c>
      <c r="F261" s="2" t="s">
        <v>30</v>
      </c>
      <c r="G261" s="1" t="s">
        <v>31</v>
      </c>
      <c r="H261" s="2"/>
      <c r="I261" s="1" t="s">
        <v>1276</v>
      </c>
      <c r="J261" s="3">
        <v>5</v>
      </c>
      <c r="K261" s="2" t="s">
        <v>1250</v>
      </c>
      <c r="L261" s="1">
        <v>3424438</v>
      </c>
      <c r="M261" s="4">
        <v>5.37</v>
      </c>
      <c r="N261" s="4">
        <v>7507.25</v>
      </c>
      <c r="O261" s="4">
        <v>33.35</v>
      </c>
      <c r="P261" s="4">
        <v>0.0</v>
      </c>
      <c r="Q261" s="4">
        <v>4.2</v>
      </c>
      <c r="R261" s="4">
        <f>S261-W261-O261-P261-Q261</f>
        <v>2.6645352591004E-15</v>
      </c>
      <c r="S261" s="4">
        <v>42.67</v>
      </c>
      <c r="T261" s="1">
        <v>80335</v>
      </c>
      <c r="U261" s="2" t="s">
        <v>1277</v>
      </c>
      <c r="V261" s="2" t="s">
        <v>1278</v>
      </c>
      <c r="W261" s="2">
        <v>5.12</v>
      </c>
      <c r="X261" s="3">
        <v>57695405000109</v>
      </c>
      <c r="Y261" s="5">
        <v>12.0</v>
      </c>
      <c r="Z261" s="1">
        <v>5352</v>
      </c>
      <c r="AA261" s="1" t="s">
        <v>1154</v>
      </c>
    </row>
    <row r="262" spans="1:28">
      <c r="A262" s="6" t="s">
        <v>1196</v>
      </c>
      <c r="B262" s="7" t="s">
        <v>29</v>
      </c>
      <c r="C262" s="7" t="s">
        <v>224</v>
      </c>
      <c r="D262" s="6" t="s">
        <v>31</v>
      </c>
      <c r="E262" s="7" t="s">
        <v>1279</v>
      </c>
      <c r="F262" s="7" t="s">
        <v>30</v>
      </c>
      <c r="G262" s="6" t="s">
        <v>31</v>
      </c>
      <c r="H262" s="7"/>
      <c r="I262" s="6" t="s">
        <v>1280</v>
      </c>
      <c r="J262" s="8">
        <v>5</v>
      </c>
      <c r="K262" s="7" t="s">
        <v>1281</v>
      </c>
      <c r="L262" s="6">
        <v>3426314</v>
      </c>
      <c r="M262" s="9">
        <v>53.08</v>
      </c>
      <c r="N262" s="9">
        <v>10045.36</v>
      </c>
      <c r="O262" s="9">
        <v>33.35</v>
      </c>
      <c r="P262" s="9">
        <v>0.0</v>
      </c>
      <c r="Q262" s="9">
        <v>5.63</v>
      </c>
      <c r="R262" s="9">
        <f>S262-W262-O262-P262-Q262</f>
        <v>-4.4408920985006E-15</v>
      </c>
      <c r="S262" s="9">
        <v>44.3</v>
      </c>
      <c r="T262" s="6">
        <v>80333</v>
      </c>
      <c r="U262" s="7" t="s">
        <v>1282</v>
      </c>
      <c r="V262" s="7" t="s">
        <v>1283</v>
      </c>
      <c r="W262" s="7">
        <v>5.32</v>
      </c>
      <c r="X262" s="8">
        <v>57695405000109</v>
      </c>
      <c r="Y262" s="10">
        <v>12.0</v>
      </c>
      <c r="Z262" s="6">
        <v>5352</v>
      </c>
      <c r="AA262" s="6" t="s">
        <v>1196</v>
      </c>
    </row>
    <row r="263" spans="1:28">
      <c r="A263" s="1" t="s">
        <v>1196</v>
      </c>
      <c r="B263" s="2" t="s">
        <v>29</v>
      </c>
      <c r="C263" s="2" t="s">
        <v>30</v>
      </c>
      <c r="D263" s="1" t="s">
        <v>31</v>
      </c>
      <c r="E263" s="2" t="s">
        <v>507</v>
      </c>
      <c r="F263" s="2" t="s">
        <v>508</v>
      </c>
      <c r="G263" s="1" t="s">
        <v>114</v>
      </c>
      <c r="H263" s="2" t="s">
        <v>509</v>
      </c>
      <c r="I263" s="1" t="s">
        <v>1284</v>
      </c>
      <c r="J263" s="3">
        <v>5</v>
      </c>
      <c r="K263" s="2" t="s">
        <v>1285</v>
      </c>
      <c r="L263" s="1">
        <v>3426327</v>
      </c>
      <c r="M263" s="4">
        <v>636.96</v>
      </c>
      <c r="N263" s="4">
        <v>49855.52</v>
      </c>
      <c r="O263" s="4">
        <v>149.06</v>
      </c>
      <c r="P263" s="4">
        <v>0.0</v>
      </c>
      <c r="Q263" s="4">
        <v>27.92</v>
      </c>
      <c r="R263" s="4">
        <f>S263-W263-O263-P263-Q263</f>
        <v>1.4210854715202E-14</v>
      </c>
      <c r="S263" s="4">
        <v>201.11</v>
      </c>
      <c r="T263" s="1">
        <v>80333</v>
      </c>
      <c r="U263" s="2" t="s">
        <v>1286</v>
      </c>
      <c r="V263" s="2" t="s">
        <v>1287</v>
      </c>
      <c r="W263" s="2">
        <v>24.13</v>
      </c>
      <c r="X263" s="3">
        <v>57695405000109</v>
      </c>
      <c r="Y263" s="5">
        <v>12.0</v>
      </c>
      <c r="Z263" s="1">
        <v>5352</v>
      </c>
      <c r="AA263" s="1" t="s">
        <v>1196</v>
      </c>
    </row>
    <row r="264" spans="1:28">
      <c r="A264" s="6" t="s">
        <v>1196</v>
      </c>
      <c r="B264" s="7" t="s">
        <v>29</v>
      </c>
      <c r="C264" s="7" t="s">
        <v>30</v>
      </c>
      <c r="D264" s="6" t="s">
        <v>31</v>
      </c>
      <c r="E264" s="7" t="s">
        <v>884</v>
      </c>
      <c r="F264" s="7" t="s">
        <v>885</v>
      </c>
      <c r="G264" s="6" t="s">
        <v>287</v>
      </c>
      <c r="H264" s="7" t="s">
        <v>523</v>
      </c>
      <c r="I264" s="6" t="s">
        <v>1288</v>
      </c>
      <c r="J264" s="8">
        <v>5</v>
      </c>
      <c r="K264" s="7" t="s">
        <v>1289</v>
      </c>
      <c r="L264" s="6">
        <v>3426285</v>
      </c>
      <c r="M264" s="9">
        <v>212.32</v>
      </c>
      <c r="N264" s="9">
        <v>10240.0</v>
      </c>
      <c r="O264" s="9">
        <v>63.75</v>
      </c>
      <c r="P264" s="9">
        <v>0.0</v>
      </c>
      <c r="Q264" s="9">
        <v>5.73</v>
      </c>
      <c r="R264" s="9">
        <f>S264-W264-O264-P264-Q264</f>
        <v>3.5527136788005E-15</v>
      </c>
      <c r="S264" s="9">
        <v>78.95</v>
      </c>
      <c r="T264" s="6">
        <v>80333</v>
      </c>
      <c r="U264" s="7" t="s">
        <v>1290</v>
      </c>
      <c r="V264" s="7" t="s">
        <v>1291</v>
      </c>
      <c r="W264" s="7">
        <v>9.47</v>
      </c>
      <c r="X264" s="8">
        <v>57695405000109</v>
      </c>
      <c r="Y264" s="10">
        <v>12.0</v>
      </c>
      <c r="Z264" s="6">
        <v>5352</v>
      </c>
      <c r="AA264" s="6" t="s">
        <v>1196</v>
      </c>
    </row>
    <row r="265" spans="1:28">
      <c r="A265" s="1" t="s">
        <v>1196</v>
      </c>
      <c r="B265" s="2" t="s">
        <v>29</v>
      </c>
      <c r="C265" s="2" t="s">
        <v>30</v>
      </c>
      <c r="D265" s="1" t="s">
        <v>31</v>
      </c>
      <c r="E265" s="2" t="s">
        <v>285</v>
      </c>
      <c r="F265" s="2" t="s">
        <v>286</v>
      </c>
      <c r="G265" s="1" t="s">
        <v>287</v>
      </c>
      <c r="H265" s="2" t="s">
        <v>288</v>
      </c>
      <c r="I265" s="1" t="s">
        <v>1292</v>
      </c>
      <c r="J265" s="3">
        <v>5</v>
      </c>
      <c r="K265" s="2" t="s">
        <v>1293</v>
      </c>
      <c r="L265" s="1">
        <v>3426497</v>
      </c>
      <c r="M265" s="4">
        <v>107.5</v>
      </c>
      <c r="N265" s="4">
        <v>12586.51</v>
      </c>
      <c r="O265" s="4">
        <v>35.91</v>
      </c>
      <c r="P265" s="4">
        <v>0.0</v>
      </c>
      <c r="Q265" s="4">
        <v>7.05</v>
      </c>
      <c r="R265" s="4">
        <f>S265-W265-O265-P265-Q265</f>
        <v>4.4408920985006E-15</v>
      </c>
      <c r="S265" s="4">
        <v>48.82</v>
      </c>
      <c r="T265" s="1">
        <v>80333</v>
      </c>
      <c r="U265" s="2" t="s">
        <v>1294</v>
      </c>
      <c r="V265" s="2" t="s">
        <v>1295</v>
      </c>
      <c r="W265" s="2">
        <v>5.86</v>
      </c>
      <c r="X265" s="3">
        <v>57695405000109</v>
      </c>
      <c r="Y265" s="5">
        <v>12.0</v>
      </c>
      <c r="Z265" s="1">
        <v>5352</v>
      </c>
      <c r="AA265" s="1" t="s">
        <v>1196</v>
      </c>
    </row>
    <row r="266" spans="1:28">
      <c r="A266" s="6" t="s">
        <v>1196</v>
      </c>
      <c r="B266" s="7" t="s">
        <v>29</v>
      </c>
      <c r="C266" s="7" t="s">
        <v>30</v>
      </c>
      <c r="D266" s="6" t="s">
        <v>31</v>
      </c>
      <c r="E266" s="7" t="s">
        <v>90</v>
      </c>
      <c r="F266" s="7" t="s">
        <v>91</v>
      </c>
      <c r="G266" s="6" t="s">
        <v>31</v>
      </c>
      <c r="H266" s="7" t="s">
        <v>61</v>
      </c>
      <c r="I266" s="6" t="s">
        <v>1296</v>
      </c>
      <c r="J266" s="8">
        <v>5</v>
      </c>
      <c r="K266" s="7" t="s">
        <v>1297</v>
      </c>
      <c r="L266" s="6">
        <v>3426336</v>
      </c>
      <c r="M266" s="9">
        <v>288.0</v>
      </c>
      <c r="N266" s="9">
        <v>13419.66</v>
      </c>
      <c r="O266" s="9">
        <v>86.4</v>
      </c>
      <c r="P266" s="9">
        <v>0.0</v>
      </c>
      <c r="Q266" s="9">
        <v>7.52</v>
      </c>
      <c r="R266" s="9">
        <f>S266-W266-O266-P266-Q266</f>
        <v>-3.5527136788005E-15</v>
      </c>
      <c r="S266" s="9">
        <v>106.73</v>
      </c>
      <c r="T266" s="6">
        <v>80333</v>
      </c>
      <c r="U266" s="7" t="s">
        <v>1298</v>
      </c>
      <c r="V266" s="7" t="s">
        <v>1299</v>
      </c>
      <c r="W266" s="7">
        <v>12.81</v>
      </c>
      <c r="X266" s="8">
        <v>57695405000109</v>
      </c>
      <c r="Y266" s="10">
        <v>12.0</v>
      </c>
      <c r="Z266" s="6">
        <v>5352</v>
      </c>
      <c r="AA266" s="6" t="s">
        <v>1196</v>
      </c>
    </row>
    <row r="267" spans="1:28">
      <c r="A267" s="1" t="s">
        <v>1196</v>
      </c>
      <c r="B267" s="2" t="s">
        <v>29</v>
      </c>
      <c r="C267" s="2" t="s">
        <v>30</v>
      </c>
      <c r="D267" s="1" t="s">
        <v>31</v>
      </c>
      <c r="E267" s="2" t="s">
        <v>536</v>
      </c>
      <c r="F267" s="2" t="s">
        <v>537</v>
      </c>
      <c r="G267" s="1" t="s">
        <v>31</v>
      </c>
      <c r="H267" s="2" t="s">
        <v>538</v>
      </c>
      <c r="I267" s="1" t="s">
        <v>1300</v>
      </c>
      <c r="J267" s="3">
        <v>5</v>
      </c>
      <c r="K267" s="2" t="s">
        <v>1301</v>
      </c>
      <c r="L267" s="1">
        <v>3426340</v>
      </c>
      <c r="M267" s="4">
        <v>53.08</v>
      </c>
      <c r="N267" s="4">
        <v>7470.24</v>
      </c>
      <c r="O267" s="4">
        <v>0.0</v>
      </c>
      <c r="P267" s="4">
        <v>0.0</v>
      </c>
      <c r="Q267" s="4">
        <v>10.0</v>
      </c>
      <c r="R267" s="4">
        <f>S267-W267-O267-P267-Q267</f>
        <v>0</v>
      </c>
      <c r="S267" s="4">
        <v>11.36</v>
      </c>
      <c r="T267" s="1">
        <v>80333</v>
      </c>
      <c r="U267" s="2" t="s">
        <v>1302</v>
      </c>
      <c r="V267" s="2" t="s">
        <v>1303</v>
      </c>
      <c r="W267" s="2">
        <v>1.36</v>
      </c>
      <c r="X267" s="3">
        <v>57695405000109</v>
      </c>
      <c r="Y267" s="5">
        <v>12.0</v>
      </c>
      <c r="Z267" s="1">
        <v>5352</v>
      </c>
      <c r="AA267" s="1" t="s">
        <v>1196</v>
      </c>
    </row>
    <row r="268" spans="1:28">
      <c r="A268" s="6" t="s">
        <v>1196</v>
      </c>
      <c r="B268" s="7" t="s">
        <v>29</v>
      </c>
      <c r="C268" s="7" t="s">
        <v>30</v>
      </c>
      <c r="D268" s="6" t="s">
        <v>31</v>
      </c>
      <c r="E268" s="7" t="s">
        <v>536</v>
      </c>
      <c r="F268" s="7" t="s">
        <v>537</v>
      </c>
      <c r="G268" s="6" t="s">
        <v>31</v>
      </c>
      <c r="H268" s="7" t="s">
        <v>538</v>
      </c>
      <c r="I268" s="6" t="s">
        <v>1304</v>
      </c>
      <c r="J268" s="8">
        <v>5</v>
      </c>
      <c r="K268" s="7" t="s">
        <v>1305</v>
      </c>
      <c r="L268" s="6">
        <v>3426340</v>
      </c>
      <c r="M268" s="9">
        <v>247.0</v>
      </c>
      <c r="N268" s="9">
        <v>7695.94</v>
      </c>
      <c r="O268" s="9">
        <v>74.4</v>
      </c>
      <c r="P268" s="9">
        <v>0.0</v>
      </c>
      <c r="Q268" s="9">
        <v>4.31</v>
      </c>
      <c r="R268" s="9">
        <f>S268-W268-O268-P268-Q268</f>
        <v>-1.1546319456102E-14</v>
      </c>
      <c r="S268" s="9">
        <v>89.44</v>
      </c>
      <c r="T268" s="6">
        <v>80333</v>
      </c>
      <c r="U268" s="7" t="s">
        <v>1306</v>
      </c>
      <c r="V268" s="7" t="s">
        <v>1307</v>
      </c>
      <c r="W268" s="7">
        <v>10.73</v>
      </c>
      <c r="X268" s="8">
        <v>57695405000109</v>
      </c>
      <c r="Y268" s="10">
        <v>12.0</v>
      </c>
      <c r="Z268" s="6">
        <v>5352</v>
      </c>
      <c r="AA268" s="6" t="s">
        <v>1196</v>
      </c>
    </row>
    <row r="269" spans="1:28">
      <c r="A269" s="1" t="s">
        <v>1196</v>
      </c>
      <c r="B269" s="2" t="s">
        <v>29</v>
      </c>
      <c r="C269" s="2" t="s">
        <v>30</v>
      </c>
      <c r="D269" s="1" t="s">
        <v>31</v>
      </c>
      <c r="E269" s="2" t="s">
        <v>1308</v>
      </c>
      <c r="F269" s="2" t="s">
        <v>253</v>
      </c>
      <c r="G269" s="1" t="s">
        <v>31</v>
      </c>
      <c r="H269" s="2"/>
      <c r="I269" s="1" t="s">
        <v>1309</v>
      </c>
      <c r="J269" s="3">
        <v>5</v>
      </c>
      <c r="K269" s="2" t="s">
        <v>1310</v>
      </c>
      <c r="L269" s="1">
        <v>3426358</v>
      </c>
      <c r="M269" s="4">
        <v>382.54</v>
      </c>
      <c r="N269" s="4">
        <v>43786.95</v>
      </c>
      <c r="O269" s="4">
        <v>102.13</v>
      </c>
      <c r="P269" s="4">
        <v>0.0</v>
      </c>
      <c r="Q269" s="4">
        <v>24.52</v>
      </c>
      <c r="R269" s="4">
        <f>S269-W269-O269-P269-Q269</f>
        <v>-3.5527136788005E-15</v>
      </c>
      <c r="S269" s="4">
        <v>143.92</v>
      </c>
      <c r="T269" s="1">
        <v>80333</v>
      </c>
      <c r="U269" s="2" t="s">
        <v>1311</v>
      </c>
      <c r="V269" s="2" t="s">
        <v>1312</v>
      </c>
      <c r="W269" s="2">
        <v>17.27</v>
      </c>
      <c r="X269" s="3">
        <v>57695405000109</v>
      </c>
      <c r="Y269" s="5">
        <v>12.0</v>
      </c>
      <c r="Z269" s="1">
        <v>5352</v>
      </c>
      <c r="AA269" s="1" t="s">
        <v>1196</v>
      </c>
    </row>
    <row r="270" spans="1:28">
      <c r="A270" s="6" t="s">
        <v>1196</v>
      </c>
      <c r="B270" s="7" t="s">
        <v>29</v>
      </c>
      <c r="C270" s="7" t="s">
        <v>30</v>
      </c>
      <c r="D270" s="6" t="s">
        <v>31</v>
      </c>
      <c r="E270" s="7" t="s">
        <v>1070</v>
      </c>
      <c r="F270" s="7" t="s">
        <v>1071</v>
      </c>
      <c r="G270" s="6" t="s">
        <v>31</v>
      </c>
      <c r="H270" s="7"/>
      <c r="I270" s="6" t="s">
        <v>1313</v>
      </c>
      <c r="J270" s="8">
        <v>5</v>
      </c>
      <c r="K270" s="7" t="s">
        <v>1314</v>
      </c>
      <c r="L270" s="6">
        <v>3426416</v>
      </c>
      <c r="M270" s="9">
        <v>199.6</v>
      </c>
      <c r="N270" s="9">
        <v>58130.59</v>
      </c>
      <c r="O270" s="9">
        <v>66.43</v>
      </c>
      <c r="P270" s="9">
        <v>0.0</v>
      </c>
      <c r="Q270" s="9">
        <v>32.55</v>
      </c>
      <c r="R270" s="9">
        <f>S270-W270-O270-P270-Q270</f>
        <v>0</v>
      </c>
      <c r="S270" s="9">
        <v>112.48</v>
      </c>
      <c r="T270" s="6">
        <v>80333</v>
      </c>
      <c r="U270" s="7" t="s">
        <v>1315</v>
      </c>
      <c r="V270" s="7" t="s">
        <v>1316</v>
      </c>
      <c r="W270" s="7">
        <v>13.5</v>
      </c>
      <c r="X270" s="8">
        <v>57695405000109</v>
      </c>
      <c r="Y270" s="10">
        <v>12.0</v>
      </c>
      <c r="Z270" s="6">
        <v>5352</v>
      </c>
      <c r="AA270" s="6" t="s">
        <v>1196</v>
      </c>
    </row>
    <row r="271" spans="1:28">
      <c r="A271" s="1" t="s">
        <v>1196</v>
      </c>
      <c r="B271" s="2" t="s">
        <v>29</v>
      </c>
      <c r="C271" s="2" t="s">
        <v>30</v>
      </c>
      <c r="D271" s="1" t="s">
        <v>31</v>
      </c>
      <c r="E271" s="2" t="s">
        <v>215</v>
      </c>
      <c r="F271" s="2" t="s">
        <v>216</v>
      </c>
      <c r="G271" s="1" t="s">
        <v>217</v>
      </c>
      <c r="H271" s="2" t="s">
        <v>218</v>
      </c>
      <c r="I271" s="1" t="s">
        <v>1317</v>
      </c>
      <c r="J271" s="3">
        <v>5</v>
      </c>
      <c r="K271" s="2" t="s">
        <v>1318</v>
      </c>
      <c r="L271" s="1">
        <v>3426382</v>
      </c>
      <c r="M271" s="4">
        <v>85.81</v>
      </c>
      <c r="N271" s="4">
        <v>116540.33</v>
      </c>
      <c r="O271" s="4">
        <v>33.35</v>
      </c>
      <c r="P271" s="4">
        <v>0.0</v>
      </c>
      <c r="Q271" s="4">
        <v>65.26</v>
      </c>
      <c r="R271" s="4">
        <f>S271-W271-O271-P271-Q271</f>
        <v>-1.4210854715202E-14</v>
      </c>
      <c r="S271" s="4">
        <v>112.06</v>
      </c>
      <c r="T271" s="1">
        <v>80333</v>
      </c>
      <c r="U271" s="2" t="s">
        <v>1319</v>
      </c>
      <c r="V271" s="2" t="s">
        <v>1320</v>
      </c>
      <c r="W271" s="2">
        <v>13.45</v>
      </c>
      <c r="X271" s="3">
        <v>57695405000109</v>
      </c>
      <c r="Y271" s="5">
        <v>12.0</v>
      </c>
      <c r="Z271" s="1">
        <v>5352</v>
      </c>
      <c r="AA271" s="1" t="s">
        <v>1321</v>
      </c>
    </row>
    <row r="272" spans="1:28">
      <c r="A272" s="6" t="s">
        <v>1196</v>
      </c>
      <c r="B272" s="7" t="s">
        <v>29</v>
      </c>
      <c r="C272" s="7" t="s">
        <v>30</v>
      </c>
      <c r="D272" s="6" t="s">
        <v>31</v>
      </c>
      <c r="E272" s="7" t="s">
        <v>507</v>
      </c>
      <c r="F272" s="7" t="s">
        <v>508</v>
      </c>
      <c r="G272" s="6" t="s">
        <v>114</v>
      </c>
      <c r="H272" s="7" t="s">
        <v>509</v>
      </c>
      <c r="I272" s="6" t="s">
        <v>1322</v>
      </c>
      <c r="J272" s="8">
        <v>5</v>
      </c>
      <c r="K272" s="7" t="s">
        <v>1323</v>
      </c>
      <c r="L272" s="6">
        <v>3426338</v>
      </c>
      <c r="M272" s="9">
        <v>318.48</v>
      </c>
      <c r="N272" s="9">
        <v>30462.09</v>
      </c>
      <c r="O272" s="9">
        <v>120.39</v>
      </c>
      <c r="P272" s="9">
        <v>0.0</v>
      </c>
      <c r="Q272" s="9">
        <v>17.06</v>
      </c>
      <c r="R272" s="9">
        <f>S272-W272-O272-P272-Q272</f>
        <v>-1.0658141036402E-14</v>
      </c>
      <c r="S272" s="9">
        <v>156.19</v>
      </c>
      <c r="T272" s="6">
        <v>80333</v>
      </c>
      <c r="U272" s="7" t="s">
        <v>1324</v>
      </c>
      <c r="V272" s="7" t="s">
        <v>1325</v>
      </c>
      <c r="W272" s="7">
        <v>18.74</v>
      </c>
      <c r="X272" s="8">
        <v>57695405000109</v>
      </c>
      <c r="Y272" s="10">
        <v>12.0</v>
      </c>
      <c r="Z272" s="6">
        <v>5352</v>
      </c>
      <c r="AA272" s="6" t="s">
        <v>1196</v>
      </c>
    </row>
    <row r="273" spans="1:28">
      <c r="A273" s="1" t="s">
        <v>1196</v>
      </c>
      <c r="B273" s="2" t="s">
        <v>29</v>
      </c>
      <c r="C273" s="2" t="s">
        <v>30</v>
      </c>
      <c r="D273" s="1" t="s">
        <v>31</v>
      </c>
      <c r="E273" s="2" t="s">
        <v>112</v>
      </c>
      <c r="F273" s="2" t="s">
        <v>113</v>
      </c>
      <c r="G273" s="1" t="s">
        <v>114</v>
      </c>
      <c r="H273" s="2" t="s">
        <v>115</v>
      </c>
      <c r="I273" s="1" t="s">
        <v>1326</v>
      </c>
      <c r="J273" s="3">
        <v>5</v>
      </c>
      <c r="K273" s="2" t="s">
        <v>1327</v>
      </c>
      <c r="L273" s="1">
        <v>3426383</v>
      </c>
      <c r="M273" s="4">
        <v>195.9</v>
      </c>
      <c r="N273" s="4">
        <v>46235.39</v>
      </c>
      <c r="O273" s="4">
        <v>65.46</v>
      </c>
      <c r="P273" s="4">
        <v>0.0</v>
      </c>
      <c r="Q273" s="4">
        <v>25.89</v>
      </c>
      <c r="R273" s="4">
        <f>S273-W273-O273-P273-Q273</f>
        <v>0</v>
      </c>
      <c r="S273" s="4">
        <v>103.81</v>
      </c>
      <c r="T273" s="1">
        <v>80333</v>
      </c>
      <c r="U273" s="2" t="s">
        <v>1328</v>
      </c>
      <c r="V273" s="2" t="s">
        <v>1329</v>
      </c>
      <c r="W273" s="2">
        <v>12.46</v>
      </c>
      <c r="X273" s="3">
        <v>57695405000109</v>
      </c>
      <c r="Y273" s="5">
        <v>12.0</v>
      </c>
      <c r="Z273" s="1">
        <v>5352</v>
      </c>
      <c r="AA273" s="1" t="s">
        <v>1196</v>
      </c>
    </row>
    <row r="274" spans="1:28">
      <c r="A274" s="6" t="s">
        <v>1196</v>
      </c>
      <c r="B274" s="7" t="s">
        <v>29</v>
      </c>
      <c r="C274" s="7" t="s">
        <v>30</v>
      </c>
      <c r="D274" s="6" t="s">
        <v>31</v>
      </c>
      <c r="E274" s="7" t="s">
        <v>120</v>
      </c>
      <c r="F274" s="7" t="s">
        <v>121</v>
      </c>
      <c r="G274" s="6" t="s">
        <v>31</v>
      </c>
      <c r="H274" s="7"/>
      <c r="I274" s="6" t="s">
        <v>1330</v>
      </c>
      <c r="J274" s="8">
        <v>5</v>
      </c>
      <c r="K274" s="7" t="s">
        <v>1331</v>
      </c>
      <c r="L274" s="6">
        <v>3426384</v>
      </c>
      <c r="M274" s="9">
        <v>195.9</v>
      </c>
      <c r="N274" s="9">
        <v>171232.71</v>
      </c>
      <c r="O274" s="9">
        <v>429.54</v>
      </c>
      <c r="P274" s="9">
        <v>0.0</v>
      </c>
      <c r="Q274" s="9">
        <v>95.89</v>
      </c>
      <c r="R274" s="9">
        <f>S274-W274-O274-P274-Q274</f>
        <v>4.2632564145606E-14</v>
      </c>
      <c r="S274" s="9">
        <v>597.08</v>
      </c>
      <c r="T274" s="6">
        <v>80333</v>
      </c>
      <c r="U274" s="7" t="s">
        <v>1332</v>
      </c>
      <c r="V274" s="7" t="s">
        <v>1333</v>
      </c>
      <c r="W274" s="7">
        <v>71.65</v>
      </c>
      <c r="X274" s="8">
        <v>57695405000109</v>
      </c>
      <c r="Y274" s="10">
        <v>12.0</v>
      </c>
      <c r="Z274" s="6">
        <v>5352</v>
      </c>
      <c r="AA274" s="6" t="s">
        <v>1196</v>
      </c>
    </row>
    <row r="275" spans="1:28">
      <c r="A275" s="1" t="s">
        <v>1196</v>
      </c>
      <c r="B275" s="2" t="s">
        <v>29</v>
      </c>
      <c r="C275" s="2" t="s">
        <v>30</v>
      </c>
      <c r="D275" s="1" t="s">
        <v>31</v>
      </c>
      <c r="E275" s="2" t="s">
        <v>1334</v>
      </c>
      <c r="F275" s="2" t="s">
        <v>1335</v>
      </c>
      <c r="G275" s="1" t="s">
        <v>114</v>
      </c>
      <c r="H275" s="2" t="s">
        <v>1336</v>
      </c>
      <c r="I275" s="1" t="s">
        <v>1337</v>
      </c>
      <c r="J275" s="3">
        <v>5</v>
      </c>
      <c r="K275" s="2" t="s">
        <v>1338</v>
      </c>
      <c r="L275" s="1">
        <v>3426417</v>
      </c>
      <c r="M275" s="4">
        <v>26.54</v>
      </c>
      <c r="N275" s="4">
        <v>3004.9</v>
      </c>
      <c r="O275" s="4">
        <v>47.64</v>
      </c>
      <c r="P275" s="4">
        <v>0.0</v>
      </c>
      <c r="Q275" s="4">
        <v>1.68</v>
      </c>
      <c r="R275" s="4">
        <f>S275-W275-O275-P275-Q275</f>
        <v>-7.327471962526E-15</v>
      </c>
      <c r="S275" s="4">
        <v>56.05</v>
      </c>
      <c r="T275" s="1">
        <v>80333</v>
      </c>
      <c r="U275" s="2" t="s">
        <v>1339</v>
      </c>
      <c r="V275" s="2" t="s">
        <v>1340</v>
      </c>
      <c r="W275" s="2">
        <v>6.73</v>
      </c>
      <c r="X275" s="3">
        <v>57695405000109</v>
      </c>
      <c r="Y275" s="5">
        <v>12.0</v>
      </c>
      <c r="Z275" s="1">
        <v>5352</v>
      </c>
      <c r="AA275" s="1" t="s">
        <v>1196</v>
      </c>
    </row>
    <row r="276" spans="1:28">
      <c r="A276" s="6" t="s">
        <v>1196</v>
      </c>
      <c r="B276" s="7" t="s">
        <v>40</v>
      </c>
      <c r="C276" s="7" t="s">
        <v>41</v>
      </c>
      <c r="D276" s="6" t="s">
        <v>31</v>
      </c>
      <c r="E276" s="7" t="s">
        <v>29</v>
      </c>
      <c r="F276" s="7" t="s">
        <v>30</v>
      </c>
      <c r="G276" s="6" t="s">
        <v>31</v>
      </c>
      <c r="H276" s="7"/>
      <c r="I276" s="6" t="s">
        <v>1341</v>
      </c>
      <c r="J276" s="8">
        <v>5</v>
      </c>
      <c r="K276" s="7" t="s">
        <v>1342</v>
      </c>
      <c r="L276" s="6"/>
      <c r="M276" s="9">
        <v>3600.0</v>
      </c>
      <c r="N276" s="9">
        <v>361587.16</v>
      </c>
      <c r="O276" s="9">
        <v>1852.01</v>
      </c>
      <c r="P276" s="9">
        <v>0.0</v>
      </c>
      <c r="Q276" s="9">
        <v>180.79</v>
      </c>
      <c r="R276" s="9">
        <f>S276-W276-O276-P276-Q276</f>
        <v>-2.8421709430404E-14</v>
      </c>
      <c r="S276" s="9">
        <v>2310.0</v>
      </c>
      <c r="T276" s="6">
        <v>80333</v>
      </c>
      <c r="U276" s="7"/>
      <c r="V276" s="7" t="s">
        <v>1343</v>
      </c>
      <c r="W276" s="7">
        <v>277.2</v>
      </c>
      <c r="X276" s="8">
        <v>57695405000109</v>
      </c>
      <c r="Y276" s="10">
        <v>12.0</v>
      </c>
      <c r="Z276" s="6">
        <v>5352</v>
      </c>
      <c r="AA276" s="6" t="s">
        <v>1321</v>
      </c>
    </row>
    <row r="277" spans="1:28">
      <c r="A277" s="1" t="s">
        <v>1321</v>
      </c>
      <c r="B277" s="2" t="s">
        <v>29</v>
      </c>
      <c r="C277" s="2" t="s">
        <v>30</v>
      </c>
      <c r="D277" s="1" t="s">
        <v>31</v>
      </c>
      <c r="E277" s="2" t="s">
        <v>52</v>
      </c>
      <c r="F277" s="2" t="s">
        <v>53</v>
      </c>
      <c r="G277" s="1" t="s">
        <v>31</v>
      </c>
      <c r="H277" s="2" t="s">
        <v>54</v>
      </c>
      <c r="I277" s="1" t="s">
        <v>1344</v>
      </c>
      <c r="J277" s="3">
        <v>5</v>
      </c>
      <c r="K277" s="2" t="s">
        <v>1345</v>
      </c>
      <c r="L277" s="1">
        <v>3427463</v>
      </c>
      <c r="M277" s="4">
        <v>53.08</v>
      </c>
      <c r="N277" s="4">
        <v>14517.53</v>
      </c>
      <c r="O277" s="4">
        <v>0.0</v>
      </c>
      <c r="P277" s="4">
        <v>0.0</v>
      </c>
      <c r="Q277" s="4">
        <v>10.0</v>
      </c>
      <c r="R277" s="4">
        <f>S277-W277-O277-P277-Q277</f>
        <v>0</v>
      </c>
      <c r="S277" s="4">
        <v>11.36</v>
      </c>
      <c r="T277" s="1">
        <v>80333</v>
      </c>
      <c r="U277" s="2" t="s">
        <v>1346</v>
      </c>
      <c r="V277" s="2" t="s">
        <v>1347</v>
      </c>
      <c r="W277" s="2">
        <v>1.36</v>
      </c>
      <c r="X277" s="3">
        <v>57695405000109</v>
      </c>
      <c r="Y277" s="5">
        <v>12.0</v>
      </c>
      <c r="Z277" s="1">
        <v>5352</v>
      </c>
      <c r="AA277" s="1" t="s">
        <v>1321</v>
      </c>
    </row>
    <row r="278" spans="1:28">
      <c r="A278" s="6" t="s">
        <v>1321</v>
      </c>
      <c r="B278" s="7" t="s">
        <v>29</v>
      </c>
      <c r="C278" s="7" t="s">
        <v>224</v>
      </c>
      <c r="D278" s="6" t="s">
        <v>31</v>
      </c>
      <c r="E278" s="7" t="s">
        <v>274</v>
      </c>
      <c r="F278" s="7" t="s">
        <v>275</v>
      </c>
      <c r="G278" s="6" t="s">
        <v>114</v>
      </c>
      <c r="H278" s="7" t="s">
        <v>276</v>
      </c>
      <c r="I278" s="6" t="s">
        <v>1348</v>
      </c>
      <c r="J278" s="8">
        <v>5</v>
      </c>
      <c r="K278" s="7" t="s">
        <v>1349</v>
      </c>
      <c r="L278" s="6">
        <v>3427467</v>
      </c>
      <c r="M278" s="9">
        <v>387.0</v>
      </c>
      <c r="N278" s="9">
        <v>13736.24</v>
      </c>
      <c r="O278" s="9">
        <v>103.33</v>
      </c>
      <c r="P278" s="9">
        <v>0.0</v>
      </c>
      <c r="Q278" s="9">
        <v>7.69</v>
      </c>
      <c r="R278" s="9">
        <f>S278-W278-O278-P278-Q278</f>
        <v>-2.6645352591004E-15</v>
      </c>
      <c r="S278" s="9">
        <v>126.16</v>
      </c>
      <c r="T278" s="6">
        <v>80333</v>
      </c>
      <c r="U278" s="7" t="s">
        <v>1350</v>
      </c>
      <c r="V278" s="7" t="s">
        <v>1351</v>
      </c>
      <c r="W278" s="7">
        <v>15.14</v>
      </c>
      <c r="X278" s="8">
        <v>57695405000109</v>
      </c>
      <c r="Y278" s="10">
        <v>12.0</v>
      </c>
      <c r="Z278" s="6">
        <v>5352</v>
      </c>
      <c r="AA278" s="6" t="s">
        <v>1321</v>
      </c>
    </row>
    <row r="279" spans="1:28">
      <c r="A279" s="1" t="s">
        <v>1321</v>
      </c>
      <c r="B279" s="2" t="s">
        <v>29</v>
      </c>
      <c r="C279" s="2" t="s">
        <v>30</v>
      </c>
      <c r="D279" s="1" t="s">
        <v>31</v>
      </c>
      <c r="E279" s="2" t="s">
        <v>697</v>
      </c>
      <c r="F279" s="2" t="s">
        <v>698</v>
      </c>
      <c r="G279" s="1" t="s">
        <v>287</v>
      </c>
      <c r="H279" s="2" t="s">
        <v>34</v>
      </c>
      <c r="I279" s="1" t="s">
        <v>1352</v>
      </c>
      <c r="J279" s="3">
        <v>5</v>
      </c>
      <c r="K279" s="2" t="s">
        <v>1353</v>
      </c>
      <c r="L279" s="1">
        <v>3427503</v>
      </c>
      <c r="M279" s="4">
        <v>212.32</v>
      </c>
      <c r="N279" s="4">
        <v>13499.7</v>
      </c>
      <c r="O279" s="4">
        <v>0.0</v>
      </c>
      <c r="P279" s="4">
        <v>0.0</v>
      </c>
      <c r="Q279" s="4">
        <v>10.0</v>
      </c>
      <c r="R279" s="4">
        <f>S279-W279-O279-P279-Q279</f>
        <v>0</v>
      </c>
      <c r="S279" s="4">
        <v>11.36</v>
      </c>
      <c r="T279" s="1">
        <v>80333</v>
      </c>
      <c r="U279" s="2" t="s">
        <v>1354</v>
      </c>
      <c r="V279" s="2" t="s">
        <v>1355</v>
      </c>
      <c r="W279" s="2">
        <v>1.36</v>
      </c>
      <c r="X279" s="3">
        <v>57695405000109</v>
      </c>
      <c r="Y279" s="5">
        <v>12.0</v>
      </c>
      <c r="Z279" s="1">
        <v>5352</v>
      </c>
      <c r="AA279" s="1" t="s">
        <v>1321</v>
      </c>
    </row>
    <row r="280" spans="1:28">
      <c r="A280" s="6" t="s">
        <v>1321</v>
      </c>
      <c r="B280" s="7" t="s">
        <v>29</v>
      </c>
      <c r="C280" s="7" t="s">
        <v>30</v>
      </c>
      <c r="D280" s="6" t="s">
        <v>31</v>
      </c>
      <c r="E280" s="7" t="s">
        <v>285</v>
      </c>
      <c r="F280" s="7" t="s">
        <v>286</v>
      </c>
      <c r="G280" s="6" t="s">
        <v>287</v>
      </c>
      <c r="H280" s="7" t="s">
        <v>288</v>
      </c>
      <c r="I280" s="6" t="s">
        <v>1356</v>
      </c>
      <c r="J280" s="8">
        <v>5</v>
      </c>
      <c r="K280" s="7" t="s">
        <v>1357</v>
      </c>
      <c r="L280" s="6">
        <v>3427506</v>
      </c>
      <c r="M280" s="9">
        <v>1060.0</v>
      </c>
      <c r="N280" s="9">
        <v>143196.39</v>
      </c>
      <c r="O280" s="9">
        <v>255.77</v>
      </c>
      <c r="P280" s="9">
        <v>0.0</v>
      </c>
      <c r="Q280" s="9">
        <v>80.19</v>
      </c>
      <c r="R280" s="9">
        <f>S280-W280-O280-P280-Q280</f>
        <v>-2.8421709430404E-14</v>
      </c>
      <c r="S280" s="9">
        <v>381.77</v>
      </c>
      <c r="T280" s="6">
        <v>80333</v>
      </c>
      <c r="U280" s="7" t="s">
        <v>1358</v>
      </c>
      <c r="V280" s="7" t="s">
        <v>1359</v>
      </c>
      <c r="W280" s="7">
        <v>45.81</v>
      </c>
      <c r="X280" s="8">
        <v>57695405000109</v>
      </c>
      <c r="Y280" s="10">
        <v>12.0</v>
      </c>
      <c r="Z280" s="6">
        <v>5352</v>
      </c>
      <c r="AA280" s="6" t="s">
        <v>1321</v>
      </c>
    </row>
    <row r="281" spans="1:28">
      <c r="A281" s="1" t="s">
        <v>1321</v>
      </c>
      <c r="B281" s="2" t="s">
        <v>29</v>
      </c>
      <c r="C281" s="2" t="s">
        <v>30</v>
      </c>
      <c r="D281" s="1" t="s">
        <v>31</v>
      </c>
      <c r="E281" s="2" t="s">
        <v>90</v>
      </c>
      <c r="F281" s="2" t="s">
        <v>91</v>
      </c>
      <c r="G281" s="1" t="s">
        <v>31</v>
      </c>
      <c r="H281" s="2" t="s">
        <v>61</v>
      </c>
      <c r="I281" s="1" t="s">
        <v>1360</v>
      </c>
      <c r="J281" s="3">
        <v>5</v>
      </c>
      <c r="K281" s="2" t="s">
        <v>1361</v>
      </c>
      <c r="L281" s="1">
        <v>3427511</v>
      </c>
      <c r="M281" s="4">
        <v>86.0</v>
      </c>
      <c r="N281" s="4">
        <v>13939.96</v>
      </c>
      <c r="O281" s="4">
        <v>43.09</v>
      </c>
      <c r="P281" s="4">
        <v>0.0</v>
      </c>
      <c r="Q281" s="4">
        <v>7.81</v>
      </c>
      <c r="R281" s="4">
        <f>S281-W281-O281-P281-Q281</f>
        <v>2.6645352591004E-15</v>
      </c>
      <c r="S281" s="4">
        <v>57.84</v>
      </c>
      <c r="T281" s="1">
        <v>80333</v>
      </c>
      <c r="U281" s="2" t="s">
        <v>1362</v>
      </c>
      <c r="V281" s="2" t="s">
        <v>1363</v>
      </c>
      <c r="W281" s="2">
        <v>6.94</v>
      </c>
      <c r="X281" s="3">
        <v>57695405000109</v>
      </c>
      <c r="Y281" s="5">
        <v>12.0</v>
      </c>
      <c r="Z281" s="1">
        <v>5352</v>
      </c>
      <c r="AA281" s="1" t="s">
        <v>1321</v>
      </c>
    </row>
    <row r="282" spans="1:28">
      <c r="A282" s="6" t="s">
        <v>1321</v>
      </c>
      <c r="B282" s="7" t="s">
        <v>29</v>
      </c>
      <c r="C282" s="7" t="s">
        <v>30</v>
      </c>
      <c r="D282" s="6" t="s">
        <v>31</v>
      </c>
      <c r="E282" s="7" t="s">
        <v>52</v>
      </c>
      <c r="F282" s="7" t="s">
        <v>53</v>
      </c>
      <c r="G282" s="6" t="s">
        <v>31</v>
      </c>
      <c r="H282" s="7" t="s">
        <v>54</v>
      </c>
      <c r="I282" s="6" t="s">
        <v>1364</v>
      </c>
      <c r="J282" s="8">
        <v>5</v>
      </c>
      <c r="K282" s="7" t="s">
        <v>1365</v>
      </c>
      <c r="L282" s="6">
        <v>3427463</v>
      </c>
      <c r="M282" s="9">
        <v>1061.6</v>
      </c>
      <c r="N282" s="9">
        <v>63555.33</v>
      </c>
      <c r="O282" s="9">
        <v>352.87</v>
      </c>
      <c r="P282" s="9">
        <v>0.0</v>
      </c>
      <c r="Q282" s="9">
        <v>35.59</v>
      </c>
      <c r="R282" s="9">
        <f>S282-W282-O282-P282-Q282</f>
        <v>2.8421709430404E-14</v>
      </c>
      <c r="S282" s="9">
        <v>441.43</v>
      </c>
      <c r="T282" s="6">
        <v>80333</v>
      </c>
      <c r="U282" s="7" t="s">
        <v>1366</v>
      </c>
      <c r="V282" s="7" t="s">
        <v>1367</v>
      </c>
      <c r="W282" s="7">
        <v>52.97</v>
      </c>
      <c r="X282" s="8">
        <v>57695405000109</v>
      </c>
      <c r="Y282" s="10">
        <v>12.0</v>
      </c>
      <c r="Z282" s="6">
        <v>5352</v>
      </c>
      <c r="AA282" s="6" t="s">
        <v>1321</v>
      </c>
    </row>
    <row r="283" spans="1:28">
      <c r="A283" s="1" t="s">
        <v>1321</v>
      </c>
      <c r="B283" s="2" t="s">
        <v>29</v>
      </c>
      <c r="C283" s="2" t="s">
        <v>30</v>
      </c>
      <c r="D283" s="1" t="s">
        <v>31</v>
      </c>
      <c r="E283" s="2" t="s">
        <v>1368</v>
      </c>
      <c r="F283" s="2" t="s">
        <v>1369</v>
      </c>
      <c r="G283" s="1" t="s">
        <v>502</v>
      </c>
      <c r="H283" s="2"/>
      <c r="I283" s="1" t="s">
        <v>1370</v>
      </c>
      <c r="J283" s="3">
        <v>5</v>
      </c>
      <c r="K283" s="2" t="s">
        <v>1371</v>
      </c>
      <c r="L283" s="1">
        <v>3427518</v>
      </c>
      <c r="M283" s="4">
        <v>371.56</v>
      </c>
      <c r="N283" s="4">
        <v>183084.33</v>
      </c>
      <c r="O283" s="4">
        <v>800.0</v>
      </c>
      <c r="P283" s="4">
        <v>0.0</v>
      </c>
      <c r="Q283" s="4">
        <v>91.54</v>
      </c>
      <c r="R283" s="4">
        <f>S283-W283-O283-P283-Q283</f>
        <v>166</v>
      </c>
      <c r="S283" s="4">
        <v>1201.75</v>
      </c>
      <c r="T283" s="1">
        <v>80333</v>
      </c>
      <c r="U283" s="2" t="s">
        <v>1372</v>
      </c>
      <c r="V283" s="2" t="s">
        <v>1373</v>
      </c>
      <c r="W283" s="2">
        <v>144.21</v>
      </c>
      <c r="X283" s="3">
        <v>57695405000109</v>
      </c>
      <c r="Y283" s="5">
        <v>12.0</v>
      </c>
      <c r="Z283" s="1">
        <v>6352</v>
      </c>
      <c r="AA283" s="1" t="s">
        <v>1141</v>
      </c>
    </row>
    <row r="284" spans="1:28">
      <c r="A284" s="6" t="s">
        <v>1321</v>
      </c>
      <c r="B284" s="7" t="s">
        <v>29</v>
      </c>
      <c r="C284" s="7" t="s">
        <v>30</v>
      </c>
      <c r="D284" s="6" t="s">
        <v>31</v>
      </c>
      <c r="E284" s="7" t="s">
        <v>314</v>
      </c>
      <c r="F284" s="7" t="s">
        <v>315</v>
      </c>
      <c r="G284" s="6" t="s">
        <v>217</v>
      </c>
      <c r="H284" s="7" t="s">
        <v>316</v>
      </c>
      <c r="I284" s="6" t="s">
        <v>1374</v>
      </c>
      <c r="J284" s="8">
        <v>5</v>
      </c>
      <c r="K284" s="7" t="s">
        <v>1375</v>
      </c>
      <c r="L284" s="6">
        <v>3427513</v>
      </c>
      <c r="M284" s="9">
        <v>743.12</v>
      </c>
      <c r="N284" s="9">
        <v>88000.0</v>
      </c>
      <c r="O284" s="9">
        <v>289.64</v>
      </c>
      <c r="P284" s="9">
        <v>0.0</v>
      </c>
      <c r="Q284" s="9">
        <v>44.0</v>
      </c>
      <c r="R284" s="9">
        <f>S284-W284-O284-P284-Q284</f>
        <v>0</v>
      </c>
      <c r="S284" s="9">
        <v>379.14</v>
      </c>
      <c r="T284" s="6">
        <v>80333</v>
      </c>
      <c r="U284" s="7" t="s">
        <v>1376</v>
      </c>
      <c r="V284" s="7" t="s">
        <v>1377</v>
      </c>
      <c r="W284" s="7">
        <v>45.5</v>
      </c>
      <c r="X284" s="8">
        <v>57695405000109</v>
      </c>
      <c r="Y284" s="10">
        <v>12.0</v>
      </c>
      <c r="Z284" s="6">
        <v>5352</v>
      </c>
      <c r="AA284" s="6" t="s">
        <v>1141</v>
      </c>
    </row>
    <row r="285" spans="1:28">
      <c r="A285" s="1" t="s">
        <v>1321</v>
      </c>
      <c r="B285" s="2" t="s">
        <v>29</v>
      </c>
      <c r="C285" s="2" t="s">
        <v>30</v>
      </c>
      <c r="D285" s="1" t="s">
        <v>31</v>
      </c>
      <c r="E285" s="2" t="s">
        <v>561</v>
      </c>
      <c r="F285" s="2" t="s">
        <v>562</v>
      </c>
      <c r="G285" s="1" t="s">
        <v>563</v>
      </c>
      <c r="H285" s="2" t="s">
        <v>564</v>
      </c>
      <c r="I285" s="1" t="s">
        <v>1378</v>
      </c>
      <c r="J285" s="3">
        <v>5</v>
      </c>
      <c r="K285" s="2" t="s">
        <v>1379</v>
      </c>
      <c r="L285" s="1">
        <v>3427434</v>
      </c>
      <c r="M285" s="4">
        <v>58.17</v>
      </c>
      <c r="N285" s="4">
        <v>22139.43</v>
      </c>
      <c r="O285" s="4">
        <v>33.35</v>
      </c>
      <c r="P285" s="4">
        <v>0.0</v>
      </c>
      <c r="Q285" s="4">
        <v>12.4</v>
      </c>
      <c r="R285" s="4">
        <f>S285-W285-O285-P285-Q285</f>
        <v>-1.7763568394003E-15</v>
      </c>
      <c r="S285" s="4">
        <v>51.99</v>
      </c>
      <c r="T285" s="1">
        <v>80333</v>
      </c>
      <c r="U285" s="2" t="s">
        <v>1380</v>
      </c>
      <c r="V285" s="2" t="s">
        <v>1381</v>
      </c>
      <c r="W285" s="2">
        <v>6.24</v>
      </c>
      <c r="X285" s="3">
        <v>57695405000109</v>
      </c>
      <c r="Y285" s="5">
        <v>12.0</v>
      </c>
      <c r="Z285" s="1">
        <v>5352</v>
      </c>
      <c r="AA285" s="1" t="s">
        <v>1321</v>
      </c>
    </row>
    <row r="286" spans="1:28">
      <c r="A286" s="6" t="s">
        <v>1321</v>
      </c>
      <c r="B286" s="7" t="s">
        <v>29</v>
      </c>
      <c r="C286" s="7" t="s">
        <v>30</v>
      </c>
      <c r="D286" s="6" t="s">
        <v>31</v>
      </c>
      <c r="E286" s="7" t="s">
        <v>697</v>
      </c>
      <c r="F286" s="7" t="s">
        <v>698</v>
      </c>
      <c r="G286" s="6" t="s">
        <v>287</v>
      </c>
      <c r="H286" s="7" t="s">
        <v>34</v>
      </c>
      <c r="I286" s="6" t="s">
        <v>1382</v>
      </c>
      <c r="J286" s="8">
        <v>5</v>
      </c>
      <c r="K286" s="7" t="s">
        <v>1383</v>
      </c>
      <c r="L286" s="6">
        <v>3427503</v>
      </c>
      <c r="M286" s="9">
        <v>212.32</v>
      </c>
      <c r="N286" s="9">
        <v>9036.42</v>
      </c>
      <c r="O286" s="9">
        <v>92.01</v>
      </c>
      <c r="P286" s="9">
        <v>0.0</v>
      </c>
      <c r="Q286" s="9">
        <v>5.06</v>
      </c>
      <c r="R286" s="9">
        <f>S286-W286-O286-P286-Q286</f>
        <v>2.6645352591004E-15</v>
      </c>
      <c r="S286" s="9">
        <v>110.31</v>
      </c>
      <c r="T286" s="6">
        <v>80333</v>
      </c>
      <c r="U286" s="7" t="s">
        <v>1384</v>
      </c>
      <c r="V286" s="7" t="s">
        <v>1385</v>
      </c>
      <c r="W286" s="7">
        <v>13.24</v>
      </c>
      <c r="X286" s="8">
        <v>57695405000109</v>
      </c>
      <c r="Y286" s="10">
        <v>12.0</v>
      </c>
      <c r="Z286" s="6">
        <v>5352</v>
      </c>
      <c r="AA286" s="6" t="s">
        <v>1321</v>
      </c>
    </row>
    <row r="287" spans="1:28">
      <c r="A287" s="1" t="s">
        <v>1321</v>
      </c>
      <c r="B287" s="2" t="s">
        <v>29</v>
      </c>
      <c r="C287" s="2" t="s">
        <v>30</v>
      </c>
      <c r="D287" s="1" t="s">
        <v>31</v>
      </c>
      <c r="E287" s="2" t="s">
        <v>582</v>
      </c>
      <c r="F287" s="2" t="s">
        <v>47</v>
      </c>
      <c r="G287" s="1" t="s">
        <v>31</v>
      </c>
      <c r="H287" s="2"/>
      <c r="I287" s="1" t="s">
        <v>1386</v>
      </c>
      <c r="J287" s="3">
        <v>5</v>
      </c>
      <c r="K287" s="2" t="s">
        <v>1387</v>
      </c>
      <c r="L287" s="1">
        <v>3427445</v>
      </c>
      <c r="M287" s="4">
        <v>376.96</v>
      </c>
      <c r="N287" s="4">
        <v>90117.28</v>
      </c>
      <c r="O287" s="4">
        <v>389.82</v>
      </c>
      <c r="P287" s="4">
        <v>0.0</v>
      </c>
      <c r="Q287" s="4">
        <v>45.06</v>
      </c>
      <c r="R287" s="4">
        <f>S287-W287-O287-P287-Q287</f>
        <v>0</v>
      </c>
      <c r="S287" s="4">
        <v>494.18</v>
      </c>
      <c r="T287" s="1">
        <v>80333</v>
      </c>
      <c r="U287" s="2" t="s">
        <v>1388</v>
      </c>
      <c r="V287" s="2" t="s">
        <v>1389</v>
      </c>
      <c r="W287" s="2">
        <v>59.3</v>
      </c>
      <c r="X287" s="3">
        <v>57695405000109</v>
      </c>
      <c r="Y287" s="5">
        <v>12.0</v>
      </c>
      <c r="Z287" s="1">
        <v>5352</v>
      </c>
      <c r="AA287" s="1" t="s">
        <v>1141</v>
      </c>
    </row>
    <row r="288" spans="1:28">
      <c r="A288" s="6" t="s">
        <v>1321</v>
      </c>
      <c r="B288" s="7" t="s">
        <v>29</v>
      </c>
      <c r="C288" s="7" t="s">
        <v>30</v>
      </c>
      <c r="D288" s="6" t="s">
        <v>31</v>
      </c>
      <c r="E288" s="7" t="s">
        <v>238</v>
      </c>
      <c r="F288" s="7" t="s">
        <v>239</v>
      </c>
      <c r="G288" s="6" t="s">
        <v>31</v>
      </c>
      <c r="H288" s="7"/>
      <c r="I288" s="6" t="s">
        <v>1390</v>
      </c>
      <c r="J288" s="8">
        <v>5</v>
      </c>
      <c r="K288" s="7" t="s">
        <v>1391</v>
      </c>
      <c r="L288" s="6">
        <v>3427447</v>
      </c>
      <c r="M288" s="9">
        <v>26.54</v>
      </c>
      <c r="N288" s="9">
        <v>9153.26</v>
      </c>
      <c r="O288" s="9">
        <v>33.35</v>
      </c>
      <c r="P288" s="9">
        <v>0.0</v>
      </c>
      <c r="Q288" s="9">
        <v>5.13</v>
      </c>
      <c r="R288" s="9">
        <f>S288-W288-O288-P288-Q288</f>
        <v>-4.4408920985006E-15</v>
      </c>
      <c r="S288" s="9">
        <v>43.73</v>
      </c>
      <c r="T288" s="6">
        <v>80333</v>
      </c>
      <c r="U288" s="7" t="s">
        <v>1392</v>
      </c>
      <c r="V288" s="7" t="s">
        <v>1393</v>
      </c>
      <c r="W288" s="7">
        <v>5.25</v>
      </c>
      <c r="X288" s="8">
        <v>57695405000109</v>
      </c>
      <c r="Y288" s="10">
        <v>12.0</v>
      </c>
      <c r="Z288" s="6">
        <v>5352</v>
      </c>
      <c r="AA288" s="6" t="s">
        <v>1394</v>
      </c>
    </row>
    <row r="289" spans="1:28">
      <c r="A289" s="1" t="s">
        <v>1321</v>
      </c>
      <c r="B289" s="2" t="s">
        <v>29</v>
      </c>
      <c r="C289" s="2" t="s">
        <v>30</v>
      </c>
      <c r="D289" s="1" t="s">
        <v>31</v>
      </c>
      <c r="E289" s="2" t="s">
        <v>136</v>
      </c>
      <c r="F289" s="2" t="s">
        <v>137</v>
      </c>
      <c r="G289" s="1" t="s">
        <v>31</v>
      </c>
      <c r="H289" s="2" t="s">
        <v>138</v>
      </c>
      <c r="I289" s="1" t="s">
        <v>1395</v>
      </c>
      <c r="J289" s="3">
        <v>5</v>
      </c>
      <c r="K289" s="2" t="s">
        <v>1396</v>
      </c>
      <c r="L289" s="1">
        <v>3427448</v>
      </c>
      <c r="M289" s="4">
        <v>32.73</v>
      </c>
      <c r="N289" s="4">
        <v>14484.37</v>
      </c>
      <c r="O289" s="4">
        <v>33.35</v>
      </c>
      <c r="P289" s="4">
        <v>0.0</v>
      </c>
      <c r="Q289" s="4">
        <v>8.11</v>
      </c>
      <c r="R289" s="4">
        <f>S289-W289-O289-P289-Q289</f>
        <v>0</v>
      </c>
      <c r="S289" s="4">
        <v>47.11</v>
      </c>
      <c r="T289" s="1">
        <v>80333</v>
      </c>
      <c r="U289" s="2" t="s">
        <v>1397</v>
      </c>
      <c r="V289" s="2" t="s">
        <v>1398</v>
      </c>
      <c r="W289" s="2">
        <v>5.65</v>
      </c>
      <c r="X289" s="3">
        <v>57695405000109</v>
      </c>
      <c r="Y289" s="5">
        <v>12.0</v>
      </c>
      <c r="Z289" s="1">
        <v>5352</v>
      </c>
      <c r="AA289" s="1" t="s">
        <v>1321</v>
      </c>
    </row>
    <row r="290" spans="1:28">
      <c r="A290" s="6" t="s">
        <v>1321</v>
      </c>
      <c r="B290" s="7" t="s">
        <v>1399</v>
      </c>
      <c r="C290" s="7" t="s">
        <v>1400</v>
      </c>
      <c r="D290" s="6" t="s">
        <v>31</v>
      </c>
      <c r="E290" s="7" t="s">
        <v>29</v>
      </c>
      <c r="F290" s="7" t="s">
        <v>30</v>
      </c>
      <c r="G290" s="6" t="s">
        <v>31</v>
      </c>
      <c r="H290" s="7"/>
      <c r="I290" s="6" t="s">
        <v>1401</v>
      </c>
      <c r="J290" s="8">
        <v>5</v>
      </c>
      <c r="K290" s="7" t="s">
        <v>1402</v>
      </c>
      <c r="L290" s="6"/>
      <c r="M290" s="9">
        <v>15040.0</v>
      </c>
      <c r="N290" s="9">
        <v>538618.92</v>
      </c>
      <c r="O290" s="9">
        <v>3730.1</v>
      </c>
      <c r="P290" s="9">
        <v>0.0</v>
      </c>
      <c r="Q290" s="9">
        <v>1077.24</v>
      </c>
      <c r="R290" s="9">
        <f>S290-W290-O290-P290-Q290</f>
        <v>645.8</v>
      </c>
      <c r="S290" s="9">
        <v>6196.75</v>
      </c>
      <c r="T290" s="6">
        <v>80333</v>
      </c>
      <c r="U290" s="7" t="s">
        <v>1403</v>
      </c>
      <c r="V290" s="7" t="s">
        <v>1404</v>
      </c>
      <c r="W290" s="7">
        <v>743.61</v>
      </c>
      <c r="X290" s="8">
        <v>57695405000109</v>
      </c>
      <c r="Y290" s="10">
        <v>12.0</v>
      </c>
      <c r="Z290" s="6">
        <v>5352</v>
      </c>
      <c r="AA290" s="6" t="s">
        <v>1321</v>
      </c>
    </row>
    <row r="291" spans="1:28">
      <c r="A291" s="1" t="s">
        <v>1321</v>
      </c>
      <c r="B291" s="2" t="s">
        <v>46</v>
      </c>
      <c r="C291" s="2" t="s">
        <v>47</v>
      </c>
      <c r="D291" s="1" t="s">
        <v>31</v>
      </c>
      <c r="E291" s="2" t="s">
        <v>29</v>
      </c>
      <c r="F291" s="2" t="s">
        <v>30</v>
      </c>
      <c r="G291" s="1" t="s">
        <v>31</v>
      </c>
      <c r="H291" s="2"/>
      <c r="I291" s="1" t="s">
        <v>1405</v>
      </c>
      <c r="J291" s="3">
        <v>5</v>
      </c>
      <c r="K291" s="2" t="s">
        <v>1406</v>
      </c>
      <c r="L291" s="1"/>
      <c r="M291" s="4">
        <v>360.0</v>
      </c>
      <c r="N291" s="4">
        <v>55000.0</v>
      </c>
      <c r="O291" s="4">
        <v>1100.0</v>
      </c>
      <c r="P291" s="4">
        <v>0.0</v>
      </c>
      <c r="Q291" s="4">
        <v>27.5</v>
      </c>
      <c r="R291" s="4">
        <f>S291-W291-O291-P291-Q291</f>
        <v>0</v>
      </c>
      <c r="S291" s="4">
        <v>1281.25</v>
      </c>
      <c r="T291" s="1">
        <v>80333</v>
      </c>
      <c r="U291" s="2"/>
      <c r="V291" s="2" t="s">
        <v>1407</v>
      </c>
      <c r="W291" s="2">
        <v>153.75</v>
      </c>
      <c r="X291" s="3">
        <v>57695405000109</v>
      </c>
      <c r="Y291" s="5">
        <v>12.0</v>
      </c>
      <c r="Z291" s="1">
        <v>5352</v>
      </c>
      <c r="AA291" s="1" t="s">
        <v>1321</v>
      </c>
    </row>
    <row r="292" spans="1:28">
      <c r="A292" s="6" t="s">
        <v>1321</v>
      </c>
      <c r="B292" s="7" t="s">
        <v>29</v>
      </c>
      <c r="C292" s="7" t="s">
        <v>30</v>
      </c>
      <c r="D292" s="6" t="s">
        <v>31</v>
      </c>
      <c r="E292" s="7" t="s">
        <v>1408</v>
      </c>
      <c r="F292" s="7" t="s">
        <v>1409</v>
      </c>
      <c r="G292" s="6" t="s">
        <v>31</v>
      </c>
      <c r="H292" s="7" t="s">
        <v>1336</v>
      </c>
      <c r="I292" s="6" t="s">
        <v>1410</v>
      </c>
      <c r="J292" s="8">
        <v>5</v>
      </c>
      <c r="K292" s="7" t="s">
        <v>1411</v>
      </c>
      <c r="L292" s="6">
        <v>3427857</v>
      </c>
      <c r="M292" s="9">
        <v>5.37</v>
      </c>
      <c r="N292" s="9">
        <v>31579.02</v>
      </c>
      <c r="O292" s="9">
        <v>33.35</v>
      </c>
      <c r="P292" s="9">
        <v>0.0</v>
      </c>
      <c r="Q292" s="9">
        <v>17.68</v>
      </c>
      <c r="R292" s="9">
        <f>S292-W292-O292-P292-Q292</f>
        <v>0</v>
      </c>
      <c r="S292" s="9">
        <v>57.99</v>
      </c>
      <c r="T292" s="6">
        <v>80333</v>
      </c>
      <c r="U292" s="7" t="s">
        <v>1412</v>
      </c>
      <c r="V292" s="7" t="s">
        <v>1413</v>
      </c>
      <c r="W292" s="7">
        <v>6.96</v>
      </c>
      <c r="X292" s="8">
        <v>57695405000109</v>
      </c>
      <c r="Y292" s="10">
        <v>12.0</v>
      </c>
      <c r="Z292" s="6">
        <v>5352</v>
      </c>
      <c r="AA292" s="6" t="s">
        <v>1141</v>
      </c>
    </row>
    <row r="293" spans="1:28">
      <c r="A293" s="1" t="s">
        <v>1141</v>
      </c>
      <c r="B293" s="2" t="s">
        <v>29</v>
      </c>
      <c r="C293" s="2" t="s">
        <v>30</v>
      </c>
      <c r="D293" s="1" t="s">
        <v>31</v>
      </c>
      <c r="E293" s="2" t="s">
        <v>1414</v>
      </c>
      <c r="F293" s="2" t="s">
        <v>1415</v>
      </c>
      <c r="G293" s="1" t="s">
        <v>31</v>
      </c>
      <c r="H293" s="2" t="s">
        <v>1416</v>
      </c>
      <c r="I293" s="1" t="s">
        <v>1417</v>
      </c>
      <c r="J293" s="3">
        <v>5</v>
      </c>
      <c r="K293" s="2" t="s">
        <v>1418</v>
      </c>
      <c r="L293" s="1">
        <v>3429927</v>
      </c>
      <c r="M293" s="4">
        <v>212.32</v>
      </c>
      <c r="N293" s="4">
        <v>15379.79</v>
      </c>
      <c r="O293" s="4">
        <v>63.75</v>
      </c>
      <c r="P293" s="4">
        <v>0.0</v>
      </c>
      <c r="Q293" s="4">
        <v>8.61</v>
      </c>
      <c r="R293" s="4">
        <f>S293-W293-O293-P293-Q293</f>
        <v>0</v>
      </c>
      <c r="S293" s="4">
        <v>82.23</v>
      </c>
      <c r="T293" s="1">
        <v>80333</v>
      </c>
      <c r="U293" s="2" t="s">
        <v>1419</v>
      </c>
      <c r="V293" s="2" t="s">
        <v>1420</v>
      </c>
      <c r="W293" s="2">
        <v>9.87</v>
      </c>
      <c r="X293" s="3">
        <v>57695405000109</v>
      </c>
      <c r="Y293" s="5">
        <v>12.0</v>
      </c>
      <c r="Z293" s="1">
        <v>5352</v>
      </c>
      <c r="AA293" s="1" t="s">
        <v>1141</v>
      </c>
    </row>
    <row r="294" spans="1:28">
      <c r="A294" s="6" t="s">
        <v>1141</v>
      </c>
      <c r="B294" s="7" t="s">
        <v>29</v>
      </c>
      <c r="C294" s="7" t="s">
        <v>30</v>
      </c>
      <c r="D294" s="6" t="s">
        <v>31</v>
      </c>
      <c r="E294" s="7" t="s">
        <v>157</v>
      </c>
      <c r="F294" s="7" t="s">
        <v>91</v>
      </c>
      <c r="G294" s="6" t="s">
        <v>31</v>
      </c>
      <c r="H294" s="7" t="s">
        <v>61</v>
      </c>
      <c r="I294" s="6" t="s">
        <v>1421</v>
      </c>
      <c r="J294" s="8">
        <v>5</v>
      </c>
      <c r="K294" s="7" t="s">
        <v>1422</v>
      </c>
      <c r="L294" s="6">
        <v>3429296</v>
      </c>
      <c r="M294" s="9">
        <v>23.03</v>
      </c>
      <c r="N294" s="9">
        <v>16224.08</v>
      </c>
      <c r="O294" s="9">
        <v>33.35</v>
      </c>
      <c r="P294" s="9">
        <v>0.0</v>
      </c>
      <c r="Q294" s="9">
        <v>9.09</v>
      </c>
      <c r="R294" s="9">
        <f>S294-W294-O294-P294-Q294</f>
        <v>-3.5527136788005E-15</v>
      </c>
      <c r="S294" s="9">
        <v>48.23</v>
      </c>
      <c r="T294" s="6">
        <v>80333</v>
      </c>
      <c r="U294" s="7" t="s">
        <v>1423</v>
      </c>
      <c r="V294" s="7" t="s">
        <v>1424</v>
      </c>
      <c r="W294" s="7">
        <v>5.79</v>
      </c>
      <c r="X294" s="8">
        <v>57695405000109</v>
      </c>
      <c r="Y294" s="10">
        <v>12.0</v>
      </c>
      <c r="Z294" s="6">
        <v>5352</v>
      </c>
      <c r="AA294" s="6" t="s">
        <v>1141</v>
      </c>
    </row>
    <row r="295" spans="1:28">
      <c r="A295" s="1" t="s">
        <v>1141</v>
      </c>
      <c r="B295" s="2" t="s">
        <v>29</v>
      </c>
      <c r="C295" s="2" t="s">
        <v>30</v>
      </c>
      <c r="D295" s="1" t="s">
        <v>31</v>
      </c>
      <c r="E295" s="2" t="s">
        <v>174</v>
      </c>
      <c r="F295" s="2" t="s">
        <v>175</v>
      </c>
      <c r="G295" s="1" t="s">
        <v>31</v>
      </c>
      <c r="H295" s="2"/>
      <c r="I295" s="1" t="s">
        <v>1425</v>
      </c>
      <c r="J295" s="3">
        <v>5</v>
      </c>
      <c r="K295" s="2" t="s">
        <v>1426</v>
      </c>
      <c r="L295" s="1">
        <v>3429298</v>
      </c>
      <c r="M295" s="4">
        <v>1060.0</v>
      </c>
      <c r="N295" s="4">
        <v>84513.31</v>
      </c>
      <c r="O295" s="4">
        <v>826.37</v>
      </c>
      <c r="P295" s="4">
        <v>0.0</v>
      </c>
      <c r="Q295" s="4">
        <v>42.26</v>
      </c>
      <c r="R295" s="4">
        <f>S295-W295-O295-P295-Q295</f>
        <v>-7.105427357601E-15</v>
      </c>
      <c r="S295" s="4">
        <v>987.08</v>
      </c>
      <c r="T295" s="1">
        <v>80333</v>
      </c>
      <c r="U295" s="2" t="s">
        <v>1427</v>
      </c>
      <c r="V295" s="2" t="s">
        <v>1428</v>
      </c>
      <c r="W295" s="2">
        <v>118.45</v>
      </c>
      <c r="X295" s="3">
        <v>57695405000109</v>
      </c>
      <c r="Y295" s="5">
        <v>12.0</v>
      </c>
      <c r="Z295" s="1">
        <v>5352</v>
      </c>
      <c r="AA295" s="1" t="s">
        <v>1429</v>
      </c>
    </row>
    <row r="296" spans="1:28">
      <c r="A296" s="6" t="s">
        <v>1141</v>
      </c>
      <c r="B296" s="7" t="s">
        <v>29</v>
      </c>
      <c r="C296" s="7" t="s">
        <v>30</v>
      </c>
      <c r="D296" s="6" t="s">
        <v>31</v>
      </c>
      <c r="E296" s="7" t="s">
        <v>390</v>
      </c>
      <c r="F296" s="7" t="s">
        <v>224</v>
      </c>
      <c r="G296" s="6" t="s">
        <v>31</v>
      </c>
      <c r="H296" s="7"/>
      <c r="I296" s="6" t="s">
        <v>1430</v>
      </c>
      <c r="J296" s="8">
        <v>5</v>
      </c>
      <c r="K296" s="7" t="s">
        <v>1431</v>
      </c>
      <c r="L296" s="6">
        <v>3429299</v>
      </c>
      <c r="M296" s="9">
        <v>265.0</v>
      </c>
      <c r="N296" s="9">
        <v>69175.26</v>
      </c>
      <c r="O296" s="9">
        <v>79.5</v>
      </c>
      <c r="P296" s="9">
        <v>0.0</v>
      </c>
      <c r="Q296" s="9">
        <v>38.74</v>
      </c>
      <c r="R296" s="9">
        <f>S296-W296-O296-P296-Q296</f>
        <v>7.105427357601E-15</v>
      </c>
      <c r="S296" s="9">
        <v>134.36</v>
      </c>
      <c r="T296" s="6">
        <v>80333</v>
      </c>
      <c r="U296" s="7" t="s">
        <v>1432</v>
      </c>
      <c r="V296" s="7" t="s">
        <v>1433</v>
      </c>
      <c r="W296" s="7">
        <v>16.12</v>
      </c>
      <c r="X296" s="8">
        <v>57695405000109</v>
      </c>
      <c r="Y296" s="10">
        <v>12.0</v>
      </c>
      <c r="Z296" s="6">
        <v>5352</v>
      </c>
      <c r="AA296" s="6" t="s">
        <v>1141</v>
      </c>
    </row>
    <row r="297" spans="1:28">
      <c r="A297" s="1" t="s">
        <v>1141</v>
      </c>
      <c r="B297" s="2" t="s">
        <v>29</v>
      </c>
      <c r="C297" s="2" t="s">
        <v>30</v>
      </c>
      <c r="D297" s="1" t="s">
        <v>31</v>
      </c>
      <c r="E297" s="2" t="s">
        <v>766</v>
      </c>
      <c r="F297" s="2" t="s">
        <v>767</v>
      </c>
      <c r="G297" s="1" t="s">
        <v>502</v>
      </c>
      <c r="H297" s="2" t="s">
        <v>768</v>
      </c>
      <c r="I297" s="1" t="s">
        <v>1434</v>
      </c>
      <c r="J297" s="3">
        <v>5</v>
      </c>
      <c r="K297" s="2" t="s">
        <v>1435</v>
      </c>
      <c r="L297" s="1">
        <v>3429121</v>
      </c>
      <c r="M297" s="4">
        <v>222.44</v>
      </c>
      <c r="N297" s="4">
        <v>14528.6</v>
      </c>
      <c r="O297" s="4">
        <v>66.75</v>
      </c>
      <c r="P297" s="4">
        <v>0.0</v>
      </c>
      <c r="Q297" s="4">
        <v>8.14</v>
      </c>
      <c r="R297" s="4">
        <f>S297-W297-O297-P297-Q297</f>
        <v>-1.4210854715202E-14</v>
      </c>
      <c r="S297" s="4">
        <v>85.1</v>
      </c>
      <c r="T297" s="1">
        <v>80333</v>
      </c>
      <c r="U297" s="2" t="s">
        <v>1436</v>
      </c>
      <c r="V297" s="2" t="s">
        <v>1437</v>
      </c>
      <c r="W297" s="2">
        <v>10.21</v>
      </c>
      <c r="X297" s="3">
        <v>57695405000109</v>
      </c>
      <c r="Y297" s="5">
        <v>12.0</v>
      </c>
      <c r="Z297" s="1">
        <v>5352</v>
      </c>
      <c r="AA297" s="1" t="s">
        <v>1141</v>
      </c>
    </row>
    <row r="298" spans="1:28">
      <c r="A298" s="6" t="s">
        <v>1141</v>
      </c>
      <c r="B298" s="7" t="s">
        <v>29</v>
      </c>
      <c r="C298" s="7" t="s">
        <v>30</v>
      </c>
      <c r="D298" s="6" t="s">
        <v>31</v>
      </c>
      <c r="E298" s="7" t="s">
        <v>1070</v>
      </c>
      <c r="F298" s="7" t="s">
        <v>1071</v>
      </c>
      <c r="G298" s="6" t="s">
        <v>31</v>
      </c>
      <c r="H298" s="7"/>
      <c r="I298" s="6" t="s">
        <v>1438</v>
      </c>
      <c r="J298" s="8">
        <v>5</v>
      </c>
      <c r="K298" s="7" t="s">
        <v>1439</v>
      </c>
      <c r="L298" s="6">
        <v>3429125</v>
      </c>
      <c r="M298" s="9">
        <v>85.71</v>
      </c>
      <c r="N298" s="9">
        <v>44305.84</v>
      </c>
      <c r="O298" s="9">
        <v>33.35</v>
      </c>
      <c r="P298" s="9">
        <v>0.0</v>
      </c>
      <c r="Q298" s="9">
        <v>24.81</v>
      </c>
      <c r="R298" s="9">
        <f>S298-W298-O298-P298-Q298</f>
        <v>3.5527136788005E-15</v>
      </c>
      <c r="S298" s="9">
        <v>66.09</v>
      </c>
      <c r="T298" s="6">
        <v>80333</v>
      </c>
      <c r="U298" s="7" t="s">
        <v>1440</v>
      </c>
      <c r="V298" s="7" t="s">
        <v>1441</v>
      </c>
      <c r="W298" s="7">
        <v>7.93</v>
      </c>
      <c r="X298" s="8">
        <v>57695405000109</v>
      </c>
      <c r="Y298" s="10">
        <v>12.0</v>
      </c>
      <c r="Z298" s="6">
        <v>5352</v>
      </c>
      <c r="AA298" s="6" t="s">
        <v>1141</v>
      </c>
    </row>
    <row r="299" spans="1:28">
      <c r="A299" s="1" t="s">
        <v>1141</v>
      </c>
      <c r="B299" s="2" t="s">
        <v>29</v>
      </c>
      <c r="C299" s="2" t="s">
        <v>30</v>
      </c>
      <c r="D299" s="1" t="s">
        <v>31</v>
      </c>
      <c r="E299" s="2" t="s">
        <v>343</v>
      </c>
      <c r="F299" s="2" t="s">
        <v>344</v>
      </c>
      <c r="G299" s="1" t="s">
        <v>31</v>
      </c>
      <c r="H299" s="2" t="s">
        <v>345</v>
      </c>
      <c r="I299" s="1" t="s">
        <v>1442</v>
      </c>
      <c r="J299" s="3">
        <v>5</v>
      </c>
      <c r="K299" s="2" t="s">
        <v>1443</v>
      </c>
      <c r="L299" s="1">
        <v>3429300</v>
      </c>
      <c r="M299" s="4">
        <v>212.32</v>
      </c>
      <c r="N299" s="4">
        <v>7494.16</v>
      </c>
      <c r="O299" s="4">
        <v>92.01</v>
      </c>
      <c r="P299" s="4">
        <v>0.0</v>
      </c>
      <c r="Q299" s="4">
        <v>4.2</v>
      </c>
      <c r="R299" s="4">
        <f>S299-W299-O299-P299-Q299</f>
        <v>-1.1546319456102E-14</v>
      </c>
      <c r="S299" s="4">
        <v>109.33</v>
      </c>
      <c r="T299" s="1">
        <v>80333</v>
      </c>
      <c r="U299" s="2" t="s">
        <v>1444</v>
      </c>
      <c r="V299" s="2" t="s">
        <v>1445</v>
      </c>
      <c r="W299" s="2">
        <v>13.12</v>
      </c>
      <c r="X299" s="3">
        <v>57695405000109</v>
      </c>
      <c r="Y299" s="5">
        <v>12.0</v>
      </c>
      <c r="Z299" s="1">
        <v>5352</v>
      </c>
      <c r="AA299" s="1" t="s">
        <v>1141</v>
      </c>
    </row>
    <row r="300" spans="1:28">
      <c r="A300" s="6" t="s">
        <v>1141</v>
      </c>
      <c r="B300" s="7" t="s">
        <v>29</v>
      </c>
      <c r="C300" s="7" t="s">
        <v>30</v>
      </c>
      <c r="D300" s="6" t="s">
        <v>31</v>
      </c>
      <c r="E300" s="7" t="s">
        <v>136</v>
      </c>
      <c r="F300" s="7" t="s">
        <v>137</v>
      </c>
      <c r="G300" s="6" t="s">
        <v>31</v>
      </c>
      <c r="H300" s="7" t="s">
        <v>138</v>
      </c>
      <c r="I300" s="6" t="s">
        <v>1446</v>
      </c>
      <c r="J300" s="8">
        <v>5</v>
      </c>
      <c r="K300" s="7" t="s">
        <v>1447</v>
      </c>
      <c r="L300" s="6">
        <v>3429139</v>
      </c>
      <c r="M300" s="9">
        <v>10.91</v>
      </c>
      <c r="N300" s="9">
        <v>38721.51</v>
      </c>
      <c r="O300" s="9">
        <v>33.35</v>
      </c>
      <c r="P300" s="9">
        <v>0.0</v>
      </c>
      <c r="Q300" s="9">
        <v>21.68</v>
      </c>
      <c r="R300" s="9">
        <f>S300-W300-O300-P300-Q300</f>
        <v>0</v>
      </c>
      <c r="S300" s="9">
        <v>62.53</v>
      </c>
      <c r="T300" s="6">
        <v>80333</v>
      </c>
      <c r="U300" s="7" t="s">
        <v>1448</v>
      </c>
      <c r="V300" s="7" t="s">
        <v>1449</v>
      </c>
      <c r="W300" s="7">
        <v>7.5</v>
      </c>
      <c r="X300" s="8">
        <v>57695405000109</v>
      </c>
      <c r="Y300" s="10">
        <v>12.0</v>
      </c>
      <c r="Z300" s="6">
        <v>5352</v>
      </c>
      <c r="AA300" s="6" t="s">
        <v>1141</v>
      </c>
    </row>
    <row r="301" spans="1:28">
      <c r="A301" s="1" t="s">
        <v>1141</v>
      </c>
      <c r="B301" s="2" t="s">
        <v>29</v>
      </c>
      <c r="C301" s="2" t="s">
        <v>30</v>
      </c>
      <c r="D301" s="1" t="s">
        <v>31</v>
      </c>
      <c r="E301" s="2" t="s">
        <v>1184</v>
      </c>
      <c r="F301" s="2" t="s">
        <v>570</v>
      </c>
      <c r="G301" s="1" t="s">
        <v>31</v>
      </c>
      <c r="H301" s="2"/>
      <c r="I301" s="1" t="s">
        <v>1450</v>
      </c>
      <c r="J301" s="3">
        <v>5</v>
      </c>
      <c r="K301" s="2" t="s">
        <v>1451</v>
      </c>
      <c r="L301" s="1">
        <v>3429140</v>
      </c>
      <c r="M301" s="4">
        <v>1.14</v>
      </c>
      <c r="N301" s="4">
        <v>3161.92</v>
      </c>
      <c r="O301" s="4">
        <v>0.0</v>
      </c>
      <c r="P301" s="4">
        <v>0.0</v>
      </c>
      <c r="Q301" s="4">
        <v>10.0</v>
      </c>
      <c r="R301" s="4">
        <f>S301-W301-O301-P301-Q301</f>
        <v>0</v>
      </c>
      <c r="S301" s="4">
        <v>11.36</v>
      </c>
      <c r="T301" s="1">
        <v>80333</v>
      </c>
      <c r="U301" s="2" t="s">
        <v>1452</v>
      </c>
      <c r="V301" s="2" t="s">
        <v>1453</v>
      </c>
      <c r="W301" s="2">
        <v>1.36</v>
      </c>
      <c r="X301" s="3">
        <v>57695405000109</v>
      </c>
      <c r="Y301" s="5">
        <v>12.0</v>
      </c>
      <c r="Z301" s="1">
        <v>5352</v>
      </c>
      <c r="AA301" s="1" t="s">
        <v>1141</v>
      </c>
    </row>
    <row r="302" spans="1:28">
      <c r="A302" s="6" t="s">
        <v>1141</v>
      </c>
      <c r="B302" s="7" t="s">
        <v>29</v>
      </c>
      <c r="C302" s="7" t="s">
        <v>30</v>
      </c>
      <c r="D302" s="6" t="s">
        <v>31</v>
      </c>
      <c r="E302" s="7" t="s">
        <v>1184</v>
      </c>
      <c r="F302" s="7" t="s">
        <v>570</v>
      </c>
      <c r="G302" s="6" t="s">
        <v>31</v>
      </c>
      <c r="H302" s="7"/>
      <c r="I302" s="6" t="s">
        <v>1454</v>
      </c>
      <c r="J302" s="8">
        <v>5</v>
      </c>
      <c r="K302" s="7" t="s">
        <v>1455</v>
      </c>
      <c r="L302" s="6">
        <v>3429140</v>
      </c>
      <c r="M302" s="9">
        <v>26.54</v>
      </c>
      <c r="N302" s="9">
        <v>13321.46</v>
      </c>
      <c r="O302" s="9">
        <v>33.35</v>
      </c>
      <c r="P302" s="9">
        <v>0.0</v>
      </c>
      <c r="Q302" s="9">
        <v>7.46</v>
      </c>
      <c r="R302" s="9">
        <f>S302-W302-O302-P302-Q302</f>
        <v>8.8817841970013E-16</v>
      </c>
      <c r="S302" s="9">
        <v>46.38</v>
      </c>
      <c r="T302" s="6">
        <v>80333</v>
      </c>
      <c r="U302" s="7" t="s">
        <v>1456</v>
      </c>
      <c r="V302" s="7" t="s">
        <v>1457</v>
      </c>
      <c r="W302" s="7">
        <v>5.57</v>
      </c>
      <c r="X302" s="8">
        <v>57695405000109</v>
      </c>
      <c r="Y302" s="10">
        <v>12.0</v>
      </c>
      <c r="Z302" s="6">
        <v>5352</v>
      </c>
      <c r="AA302" s="6" t="s">
        <v>1141</v>
      </c>
    </row>
    <row r="303" spans="1:28">
      <c r="A303" s="1" t="s">
        <v>1141</v>
      </c>
      <c r="B303" s="2" t="s">
        <v>29</v>
      </c>
      <c r="C303" s="2" t="s">
        <v>30</v>
      </c>
      <c r="D303" s="1" t="s">
        <v>31</v>
      </c>
      <c r="E303" s="2" t="s">
        <v>46</v>
      </c>
      <c r="F303" s="2" t="s">
        <v>47</v>
      </c>
      <c r="G303" s="1" t="s">
        <v>31</v>
      </c>
      <c r="H303" s="2"/>
      <c r="I303" s="1" t="s">
        <v>1458</v>
      </c>
      <c r="J303" s="3">
        <v>5</v>
      </c>
      <c r="K303" s="2" t="s">
        <v>1459</v>
      </c>
      <c r="L303" s="1">
        <v>3429137</v>
      </c>
      <c r="M303" s="4">
        <v>1019.5</v>
      </c>
      <c r="N303" s="4">
        <v>90356.28</v>
      </c>
      <c r="O303" s="4">
        <v>1100.0</v>
      </c>
      <c r="P303" s="4">
        <v>0.0</v>
      </c>
      <c r="Q303" s="4">
        <v>45.18</v>
      </c>
      <c r="R303" s="4">
        <f>S303-W303-O303-P303-Q303</f>
        <v>250</v>
      </c>
      <c r="S303" s="4">
        <v>1585.43</v>
      </c>
      <c r="T303" s="1">
        <v>80333</v>
      </c>
      <c r="U303" s="2" t="s">
        <v>1460</v>
      </c>
      <c r="V303" s="2" t="s">
        <v>1461</v>
      </c>
      <c r="W303" s="2">
        <v>190.25</v>
      </c>
      <c r="X303" s="3">
        <v>57695405000109</v>
      </c>
      <c r="Y303" s="5">
        <v>12.0</v>
      </c>
      <c r="Z303" s="1">
        <v>5352</v>
      </c>
      <c r="AA303" s="1" t="s">
        <v>1141</v>
      </c>
    </row>
    <row r="304" spans="1:28">
      <c r="A304" s="6" t="s">
        <v>1141</v>
      </c>
      <c r="B304" s="7" t="s">
        <v>29</v>
      </c>
      <c r="C304" s="7" t="s">
        <v>30</v>
      </c>
      <c r="D304" s="6" t="s">
        <v>31</v>
      </c>
      <c r="E304" s="7" t="s">
        <v>818</v>
      </c>
      <c r="F304" s="7" t="s">
        <v>819</v>
      </c>
      <c r="G304" s="6" t="s">
        <v>31</v>
      </c>
      <c r="H304" s="7"/>
      <c r="I304" s="6" t="s">
        <v>1462</v>
      </c>
      <c r="J304" s="8">
        <v>5</v>
      </c>
      <c r="K304" s="7" t="s">
        <v>1463</v>
      </c>
      <c r="L304" s="6">
        <v>3429138</v>
      </c>
      <c r="M304" s="9">
        <v>587.7</v>
      </c>
      <c r="N304" s="9">
        <v>72879.95</v>
      </c>
      <c r="O304" s="9">
        <v>196.29</v>
      </c>
      <c r="P304" s="9">
        <v>0.0</v>
      </c>
      <c r="Q304" s="9">
        <v>40.81</v>
      </c>
      <c r="R304" s="9">
        <f>S304-W304-O304-P304-Q304</f>
        <v>2.8421709430404E-14</v>
      </c>
      <c r="S304" s="9">
        <v>269.43</v>
      </c>
      <c r="T304" s="6">
        <v>80333</v>
      </c>
      <c r="U304" s="7" t="s">
        <v>1464</v>
      </c>
      <c r="V304" s="7" t="s">
        <v>1465</v>
      </c>
      <c r="W304" s="7">
        <v>32.33</v>
      </c>
      <c r="X304" s="8">
        <v>57695405000109</v>
      </c>
      <c r="Y304" s="10">
        <v>12.0</v>
      </c>
      <c r="Z304" s="6">
        <v>5352</v>
      </c>
      <c r="AA304" s="6" t="s">
        <v>1429</v>
      </c>
    </row>
    <row r="305" spans="1:28">
      <c r="A305" s="1" t="s">
        <v>1141</v>
      </c>
      <c r="B305" s="2" t="s">
        <v>1136</v>
      </c>
      <c r="C305" s="2" t="s">
        <v>1137</v>
      </c>
      <c r="D305" s="1" t="s">
        <v>31</v>
      </c>
      <c r="E305" s="2" t="s">
        <v>29</v>
      </c>
      <c r="F305" s="2" t="s">
        <v>30</v>
      </c>
      <c r="G305" s="1" t="s">
        <v>31</v>
      </c>
      <c r="H305" s="2"/>
      <c r="I305" s="1" t="s">
        <v>1466</v>
      </c>
      <c r="J305" s="3">
        <v>5</v>
      </c>
      <c r="K305" s="2" t="s">
        <v>1467</v>
      </c>
      <c r="L305" s="1"/>
      <c r="M305" s="4">
        <v>0.0</v>
      </c>
      <c r="N305" s="4">
        <v>63418.5</v>
      </c>
      <c r="O305" s="4">
        <v>2965.0</v>
      </c>
      <c r="P305" s="4">
        <v>0.0</v>
      </c>
      <c r="Q305" s="4">
        <v>126.84</v>
      </c>
      <c r="R305" s="4">
        <f>S305-W305-O305-P305-Q305</f>
        <v>-3.1263880373444E-13</v>
      </c>
      <c r="S305" s="4">
        <v>3513.45</v>
      </c>
      <c r="T305" s="1">
        <v>80333</v>
      </c>
      <c r="U305" s="2" t="s">
        <v>1468</v>
      </c>
      <c r="V305" s="2" t="s">
        <v>1469</v>
      </c>
      <c r="W305" s="2">
        <v>421.61</v>
      </c>
      <c r="X305" s="3">
        <v>57695405000109</v>
      </c>
      <c r="Y305" s="5">
        <v>12.0</v>
      </c>
      <c r="Z305" s="1">
        <v>5352</v>
      </c>
      <c r="AA305" s="1" t="s">
        <v>1154</v>
      </c>
    </row>
    <row r="306" spans="1:28">
      <c r="A306" s="6" t="s">
        <v>1141</v>
      </c>
      <c r="B306" s="7" t="s">
        <v>1070</v>
      </c>
      <c r="C306" s="7" t="s">
        <v>1071</v>
      </c>
      <c r="D306" s="6" t="s">
        <v>31</v>
      </c>
      <c r="E306" s="7" t="s">
        <v>29</v>
      </c>
      <c r="F306" s="7" t="s">
        <v>30</v>
      </c>
      <c r="G306" s="6" t="s">
        <v>31</v>
      </c>
      <c r="H306" s="7"/>
      <c r="I306" s="6" t="s">
        <v>1470</v>
      </c>
      <c r="J306" s="8">
        <v>5</v>
      </c>
      <c r="K306" s="7" t="s">
        <v>1439</v>
      </c>
      <c r="L306" s="6">
        <v>3429125</v>
      </c>
      <c r="M306" s="9">
        <v>85.71</v>
      </c>
      <c r="N306" s="9">
        <v>44305.84</v>
      </c>
      <c r="O306" s="9">
        <v>33.35</v>
      </c>
      <c r="P306" s="9">
        <v>0.0</v>
      </c>
      <c r="Q306" s="9">
        <v>24.81</v>
      </c>
      <c r="R306" s="9">
        <f>S306-W306-O306-P306-Q306</f>
        <v>3.5527136788005E-15</v>
      </c>
      <c r="S306" s="9">
        <v>66.09</v>
      </c>
      <c r="T306" s="6">
        <v>80335</v>
      </c>
      <c r="U306" s="7" t="s">
        <v>1471</v>
      </c>
      <c r="V306" s="7" t="s">
        <v>1472</v>
      </c>
      <c r="W306" s="7">
        <v>7.93</v>
      </c>
      <c r="X306" s="8">
        <v>57695405000109</v>
      </c>
      <c r="Y306" s="10">
        <v>12.0</v>
      </c>
      <c r="Z306" s="6">
        <v>5352</v>
      </c>
      <c r="AA306" s="6" t="s">
        <v>1141</v>
      </c>
    </row>
    <row r="307" spans="1:28">
      <c r="A307" s="1" t="s">
        <v>1141</v>
      </c>
      <c r="B307" s="2" t="s">
        <v>29</v>
      </c>
      <c r="C307" s="2" t="s">
        <v>30</v>
      </c>
      <c r="D307" s="1" t="s">
        <v>31</v>
      </c>
      <c r="E307" s="2" t="s">
        <v>390</v>
      </c>
      <c r="F307" s="2" t="s">
        <v>224</v>
      </c>
      <c r="G307" s="1" t="s">
        <v>31</v>
      </c>
      <c r="H307" s="2"/>
      <c r="I307" s="1" t="s">
        <v>1473</v>
      </c>
      <c r="J307" s="3">
        <v>5</v>
      </c>
      <c r="K307" s="2" t="s">
        <v>1431</v>
      </c>
      <c r="L307" s="1">
        <v>3429299</v>
      </c>
      <c r="M307" s="4">
        <v>265.0</v>
      </c>
      <c r="N307" s="4">
        <v>69175.26</v>
      </c>
      <c r="O307" s="4">
        <v>47.7</v>
      </c>
      <c r="P307" s="4">
        <v>0.0</v>
      </c>
      <c r="Q307" s="4">
        <v>23.24</v>
      </c>
      <c r="R307" s="4">
        <f>S307-W307-O307-P307-Q307</f>
        <v>-3.5527136788005E-15</v>
      </c>
      <c r="S307" s="4">
        <v>80.61</v>
      </c>
      <c r="T307" s="1">
        <v>80334</v>
      </c>
      <c r="U307" s="2" t="s">
        <v>1474</v>
      </c>
      <c r="V307" s="2" t="s">
        <v>1475</v>
      </c>
      <c r="W307" s="2">
        <v>9.67</v>
      </c>
      <c r="X307" s="3">
        <v>57695405000109</v>
      </c>
      <c r="Y307" s="5">
        <v>12.0</v>
      </c>
      <c r="Z307" s="1">
        <v>5352</v>
      </c>
      <c r="AA307" s="1" t="s">
        <v>1394</v>
      </c>
    </row>
    <row r="308" spans="1:28">
      <c r="A308" s="6" t="s">
        <v>1429</v>
      </c>
      <c r="B308" s="7" t="s">
        <v>29</v>
      </c>
      <c r="C308" s="7" t="s">
        <v>30</v>
      </c>
      <c r="D308" s="6" t="s">
        <v>31</v>
      </c>
      <c r="E308" s="7" t="s">
        <v>32</v>
      </c>
      <c r="F308" s="7" t="s">
        <v>33</v>
      </c>
      <c r="G308" s="6" t="s">
        <v>31</v>
      </c>
      <c r="H308" s="7" t="s">
        <v>34</v>
      </c>
      <c r="I308" s="6" t="s">
        <v>1476</v>
      </c>
      <c r="J308" s="8">
        <v>5</v>
      </c>
      <c r="K308" s="7" t="s">
        <v>1477</v>
      </c>
      <c r="L308" s="6">
        <v>3431022</v>
      </c>
      <c r="M308" s="9">
        <v>107.5</v>
      </c>
      <c r="N308" s="9">
        <v>22883.85</v>
      </c>
      <c r="O308" s="9">
        <v>35.8</v>
      </c>
      <c r="P308" s="9">
        <v>0.0</v>
      </c>
      <c r="Q308" s="9">
        <v>12.81</v>
      </c>
      <c r="R308" s="9">
        <f>S308-W308-O308-P308-Q308</f>
        <v>1.7763568394003E-15</v>
      </c>
      <c r="S308" s="9">
        <v>55.24</v>
      </c>
      <c r="T308" s="6">
        <v>80333</v>
      </c>
      <c r="U308" s="7" t="s">
        <v>1478</v>
      </c>
      <c r="V308" s="7" t="s">
        <v>1479</v>
      </c>
      <c r="W308" s="7">
        <v>6.63</v>
      </c>
      <c r="X308" s="8">
        <v>57695405000109</v>
      </c>
      <c r="Y308" s="10">
        <v>12.0</v>
      </c>
      <c r="Z308" s="6">
        <v>5352</v>
      </c>
      <c r="AA308" s="6" t="s">
        <v>1429</v>
      </c>
    </row>
    <row r="309" spans="1:28">
      <c r="A309" s="1" t="s">
        <v>1429</v>
      </c>
      <c r="B309" s="2" t="s">
        <v>29</v>
      </c>
      <c r="C309" s="2" t="s">
        <v>30</v>
      </c>
      <c r="D309" s="1" t="s">
        <v>31</v>
      </c>
      <c r="E309" s="2" t="s">
        <v>1480</v>
      </c>
      <c r="F309" s="2" t="s">
        <v>879</v>
      </c>
      <c r="G309" s="1" t="s">
        <v>31</v>
      </c>
      <c r="H309" s="2"/>
      <c r="I309" s="1" t="s">
        <v>1481</v>
      </c>
      <c r="J309" s="3">
        <v>5</v>
      </c>
      <c r="K309" s="2" t="s">
        <v>1482</v>
      </c>
      <c r="L309" s="1">
        <v>3430963</v>
      </c>
      <c r="M309" s="4">
        <v>371.56</v>
      </c>
      <c r="N309" s="4">
        <v>35855.31</v>
      </c>
      <c r="O309" s="4">
        <v>249.26</v>
      </c>
      <c r="P309" s="4">
        <v>0.0</v>
      </c>
      <c r="Q309" s="4">
        <v>17.93</v>
      </c>
      <c r="R309" s="4">
        <f>S309-W309-O309-P309-Q309</f>
        <v>7.105427357601E-15</v>
      </c>
      <c r="S309" s="4">
        <v>303.63</v>
      </c>
      <c r="T309" s="1">
        <v>80333</v>
      </c>
      <c r="U309" s="2" t="s">
        <v>1483</v>
      </c>
      <c r="V309" s="2" t="s">
        <v>1484</v>
      </c>
      <c r="W309" s="2">
        <v>36.44</v>
      </c>
      <c r="X309" s="3">
        <v>57695405000109</v>
      </c>
      <c r="Y309" s="5">
        <v>12.0</v>
      </c>
      <c r="Z309" s="1">
        <v>5352</v>
      </c>
      <c r="AA309" s="1" t="s">
        <v>1394</v>
      </c>
    </row>
    <row r="310" spans="1:28">
      <c r="A310" s="6" t="s">
        <v>1429</v>
      </c>
      <c r="B310" s="7" t="s">
        <v>29</v>
      </c>
      <c r="C310" s="7" t="s">
        <v>30</v>
      </c>
      <c r="D310" s="6" t="s">
        <v>31</v>
      </c>
      <c r="E310" s="7" t="s">
        <v>157</v>
      </c>
      <c r="F310" s="7" t="s">
        <v>91</v>
      </c>
      <c r="G310" s="6" t="s">
        <v>31</v>
      </c>
      <c r="H310" s="7" t="s">
        <v>61</v>
      </c>
      <c r="I310" s="6" t="s">
        <v>1485</v>
      </c>
      <c r="J310" s="8">
        <v>5</v>
      </c>
      <c r="K310" s="7" t="s">
        <v>1486</v>
      </c>
      <c r="L310" s="6">
        <v>3431120</v>
      </c>
      <c r="M310" s="9">
        <v>10.91</v>
      </c>
      <c r="N310" s="9">
        <v>3609.76</v>
      </c>
      <c r="O310" s="9">
        <v>33.35</v>
      </c>
      <c r="P310" s="9">
        <v>0.0</v>
      </c>
      <c r="Q310" s="9">
        <v>2.02</v>
      </c>
      <c r="R310" s="9">
        <f>S310-W310-O310-P310-Q310</f>
        <v>-3.9968028886506E-15</v>
      </c>
      <c r="S310" s="9">
        <v>40.19</v>
      </c>
      <c r="T310" s="6">
        <v>80333</v>
      </c>
      <c r="U310" s="7" t="s">
        <v>1487</v>
      </c>
      <c r="V310" s="7" t="s">
        <v>1488</v>
      </c>
      <c r="W310" s="7">
        <v>4.82</v>
      </c>
      <c r="X310" s="8">
        <v>57695405000109</v>
      </c>
      <c r="Y310" s="10">
        <v>12.0</v>
      </c>
      <c r="Z310" s="6">
        <v>5352</v>
      </c>
      <c r="AA310" s="6" t="s">
        <v>1429</v>
      </c>
    </row>
    <row r="311" spans="1:28">
      <c r="A311" s="1" t="s">
        <v>1429</v>
      </c>
      <c r="B311" s="2" t="s">
        <v>29</v>
      </c>
      <c r="C311" s="2" t="s">
        <v>30</v>
      </c>
      <c r="D311" s="1" t="s">
        <v>31</v>
      </c>
      <c r="E311" s="2" t="s">
        <v>167</v>
      </c>
      <c r="F311" s="2" t="s">
        <v>168</v>
      </c>
      <c r="G311" s="1" t="s">
        <v>169</v>
      </c>
      <c r="H311" s="2" t="s">
        <v>34</v>
      </c>
      <c r="I311" s="1" t="s">
        <v>1489</v>
      </c>
      <c r="J311" s="3">
        <v>5</v>
      </c>
      <c r="K311" s="2" t="s">
        <v>1490</v>
      </c>
      <c r="L311" s="1">
        <v>3431061</v>
      </c>
      <c r="M311" s="4">
        <v>1486.24</v>
      </c>
      <c r="N311" s="4">
        <v>62491.43</v>
      </c>
      <c r="O311" s="4">
        <v>429.45</v>
      </c>
      <c r="P311" s="4">
        <v>0.0</v>
      </c>
      <c r="Q311" s="4">
        <v>35.0</v>
      </c>
      <c r="R311" s="4">
        <f>S311-W311-O311-P311-Q311</f>
        <v>0</v>
      </c>
      <c r="S311" s="4">
        <v>527.78</v>
      </c>
      <c r="T311" s="1">
        <v>80333</v>
      </c>
      <c r="U311" s="2" t="s">
        <v>1491</v>
      </c>
      <c r="V311" s="2" t="s">
        <v>1492</v>
      </c>
      <c r="W311" s="2">
        <v>63.33</v>
      </c>
      <c r="X311" s="3">
        <v>57695405000109</v>
      </c>
      <c r="Y311" s="5">
        <v>12.0</v>
      </c>
      <c r="Z311" s="1">
        <v>5352</v>
      </c>
      <c r="AA311" s="1" t="s">
        <v>1429</v>
      </c>
    </row>
    <row r="312" spans="1:28">
      <c r="A312" s="6" t="s">
        <v>1429</v>
      </c>
      <c r="B312" s="7" t="s">
        <v>29</v>
      </c>
      <c r="C312" s="7" t="s">
        <v>30</v>
      </c>
      <c r="D312" s="6" t="s">
        <v>31</v>
      </c>
      <c r="E312" s="7" t="s">
        <v>448</v>
      </c>
      <c r="F312" s="7" t="s">
        <v>131</v>
      </c>
      <c r="G312" s="6" t="s">
        <v>31</v>
      </c>
      <c r="H312" s="7"/>
      <c r="I312" s="6" t="s">
        <v>1493</v>
      </c>
      <c r="J312" s="8">
        <v>5</v>
      </c>
      <c r="K312" s="7" t="s">
        <v>1494</v>
      </c>
      <c r="L312" s="6">
        <v>3431023</v>
      </c>
      <c r="M312" s="9">
        <v>159.0</v>
      </c>
      <c r="N312" s="9">
        <v>55457.73</v>
      </c>
      <c r="O312" s="9">
        <v>52.95</v>
      </c>
      <c r="P312" s="9">
        <v>0.0</v>
      </c>
      <c r="Q312" s="9">
        <v>31.06</v>
      </c>
      <c r="R312" s="9">
        <f>S312-W312-O312-P312-Q312</f>
        <v>-1.0658141036402E-14</v>
      </c>
      <c r="S312" s="9">
        <v>95.47</v>
      </c>
      <c r="T312" s="6">
        <v>80333</v>
      </c>
      <c r="U312" s="7" t="s">
        <v>1495</v>
      </c>
      <c r="V312" s="7" t="s">
        <v>1496</v>
      </c>
      <c r="W312" s="7">
        <v>11.46</v>
      </c>
      <c r="X312" s="8">
        <v>57695405000109</v>
      </c>
      <c r="Y312" s="10">
        <v>12.0</v>
      </c>
      <c r="Z312" s="6">
        <v>5352</v>
      </c>
      <c r="AA312" s="6" t="s">
        <v>1429</v>
      </c>
    </row>
    <row r="313" spans="1:28">
      <c r="A313" s="1" t="s">
        <v>1429</v>
      </c>
      <c r="B313" s="2" t="s">
        <v>29</v>
      </c>
      <c r="C313" s="2" t="s">
        <v>30</v>
      </c>
      <c r="D313" s="1" t="s">
        <v>31</v>
      </c>
      <c r="E313" s="2" t="s">
        <v>1497</v>
      </c>
      <c r="F313" s="2" t="s">
        <v>1498</v>
      </c>
      <c r="G313" s="1" t="s">
        <v>217</v>
      </c>
      <c r="H313" s="2" t="s">
        <v>1499</v>
      </c>
      <c r="I313" s="1" t="s">
        <v>1500</v>
      </c>
      <c r="J313" s="3">
        <v>5</v>
      </c>
      <c r="K313" s="2" t="s">
        <v>1501</v>
      </c>
      <c r="L313" s="1">
        <v>3430961</v>
      </c>
      <c r="M313" s="4">
        <v>844.8</v>
      </c>
      <c r="N313" s="4">
        <v>323573.27</v>
      </c>
      <c r="O313" s="4">
        <v>248.2</v>
      </c>
      <c r="P313" s="4">
        <v>0.0</v>
      </c>
      <c r="Q313" s="4">
        <v>181.2</v>
      </c>
      <c r="R313" s="4">
        <f>S313-W313-O313-P313-Q313</f>
        <v>0</v>
      </c>
      <c r="S313" s="4">
        <v>487.95</v>
      </c>
      <c r="T313" s="1">
        <v>80333</v>
      </c>
      <c r="U313" s="2" t="s">
        <v>1502</v>
      </c>
      <c r="V313" s="2" t="s">
        <v>1503</v>
      </c>
      <c r="W313" s="2">
        <v>58.55</v>
      </c>
      <c r="X313" s="3">
        <v>57695405000109</v>
      </c>
      <c r="Y313" s="5">
        <v>12.0</v>
      </c>
      <c r="Z313" s="1">
        <v>5352</v>
      </c>
      <c r="AA313" s="1" t="s">
        <v>1429</v>
      </c>
    </row>
    <row r="314" spans="1:28">
      <c r="A314" s="6" t="s">
        <v>1429</v>
      </c>
      <c r="B314" s="7" t="s">
        <v>29</v>
      </c>
      <c r="C314" s="7" t="s">
        <v>30</v>
      </c>
      <c r="D314" s="6" t="s">
        <v>31</v>
      </c>
      <c r="E314" s="7" t="s">
        <v>1504</v>
      </c>
      <c r="F314" s="7" t="s">
        <v>879</v>
      </c>
      <c r="G314" s="6" t="s">
        <v>31</v>
      </c>
      <c r="H314" s="7"/>
      <c r="I314" s="6" t="s">
        <v>1505</v>
      </c>
      <c r="J314" s="8">
        <v>5</v>
      </c>
      <c r="K314" s="7" t="s">
        <v>1506</v>
      </c>
      <c r="L314" s="6">
        <v>3430926</v>
      </c>
      <c r="M314" s="9">
        <v>5.37</v>
      </c>
      <c r="N314" s="9">
        <v>7250.99</v>
      </c>
      <c r="O314" s="9">
        <v>0.0</v>
      </c>
      <c r="P314" s="9">
        <v>0.0</v>
      </c>
      <c r="Q314" s="9">
        <v>10.0</v>
      </c>
      <c r="R314" s="9">
        <f>S314-W314-O314-P314-Q314</f>
        <v>0</v>
      </c>
      <c r="S314" s="9">
        <v>11.36</v>
      </c>
      <c r="T314" s="6">
        <v>80333</v>
      </c>
      <c r="U314" s="7" t="s">
        <v>1507</v>
      </c>
      <c r="V314" s="7" t="s">
        <v>1508</v>
      </c>
      <c r="W314" s="7">
        <v>1.36</v>
      </c>
      <c r="X314" s="8">
        <v>57695405000109</v>
      </c>
      <c r="Y314" s="10">
        <v>12.0</v>
      </c>
      <c r="Z314" s="6">
        <v>5352</v>
      </c>
      <c r="AA314" s="6" t="s">
        <v>1429</v>
      </c>
    </row>
    <row r="315" spans="1:28">
      <c r="A315" s="1" t="s">
        <v>1429</v>
      </c>
      <c r="B315" s="2" t="s">
        <v>29</v>
      </c>
      <c r="C315" s="2" t="s">
        <v>30</v>
      </c>
      <c r="D315" s="1" t="s">
        <v>31</v>
      </c>
      <c r="E315" s="2" t="s">
        <v>1509</v>
      </c>
      <c r="F315" s="2" t="s">
        <v>216</v>
      </c>
      <c r="G315" s="1" t="s">
        <v>217</v>
      </c>
      <c r="H315" s="2" t="s">
        <v>1510</v>
      </c>
      <c r="I315" s="1" t="s">
        <v>1511</v>
      </c>
      <c r="J315" s="3">
        <v>5</v>
      </c>
      <c r="K315" s="2" t="s">
        <v>1512</v>
      </c>
      <c r="L315" s="1">
        <v>3431191</v>
      </c>
      <c r="M315" s="4">
        <v>2014.0</v>
      </c>
      <c r="N315" s="4">
        <v>101936.51</v>
      </c>
      <c r="O315" s="4">
        <v>404.81</v>
      </c>
      <c r="P315" s="4">
        <v>0.0</v>
      </c>
      <c r="Q315" s="4">
        <v>57.08</v>
      </c>
      <c r="R315" s="4">
        <f>S315-W315-O315-P315-Q315</f>
        <v>-1.4210854715202E-14</v>
      </c>
      <c r="S315" s="4">
        <v>524.88</v>
      </c>
      <c r="T315" s="1">
        <v>80333</v>
      </c>
      <c r="U315" s="2" t="s">
        <v>1513</v>
      </c>
      <c r="V315" s="2" t="s">
        <v>1514</v>
      </c>
      <c r="W315" s="2">
        <v>62.99</v>
      </c>
      <c r="X315" s="3">
        <v>57695405000109</v>
      </c>
      <c r="Y315" s="5">
        <v>12.0</v>
      </c>
      <c r="Z315" s="1">
        <v>5352</v>
      </c>
      <c r="AA315" s="1" t="s">
        <v>1429</v>
      </c>
    </row>
    <row r="316" spans="1:28">
      <c r="A316" s="6" t="s">
        <v>1429</v>
      </c>
      <c r="B316" s="7" t="s">
        <v>29</v>
      </c>
      <c r="C316" s="7" t="s">
        <v>30</v>
      </c>
      <c r="D316" s="6" t="s">
        <v>31</v>
      </c>
      <c r="E316" s="7" t="s">
        <v>718</v>
      </c>
      <c r="F316" s="7" t="s">
        <v>253</v>
      </c>
      <c r="G316" s="6" t="s">
        <v>31</v>
      </c>
      <c r="H316" s="7"/>
      <c r="I316" s="6" t="s">
        <v>1515</v>
      </c>
      <c r="J316" s="8">
        <v>5</v>
      </c>
      <c r="K316" s="7" t="s">
        <v>1516</v>
      </c>
      <c r="L316" s="6">
        <v>3430927</v>
      </c>
      <c r="M316" s="9">
        <v>2.27</v>
      </c>
      <c r="N316" s="9">
        <v>5840.29</v>
      </c>
      <c r="O316" s="9">
        <v>33.35</v>
      </c>
      <c r="P316" s="9">
        <v>0.0</v>
      </c>
      <c r="Q316" s="9">
        <v>3.27</v>
      </c>
      <c r="R316" s="9">
        <f>S316-W316-O316-P316-Q316</f>
        <v>-3.9968028886506E-15</v>
      </c>
      <c r="S316" s="9">
        <v>41.61</v>
      </c>
      <c r="T316" s="6">
        <v>80333</v>
      </c>
      <c r="U316" s="7" t="s">
        <v>1517</v>
      </c>
      <c r="V316" s="7" t="s">
        <v>1518</v>
      </c>
      <c r="W316" s="7">
        <v>4.99</v>
      </c>
      <c r="X316" s="8">
        <v>57695405000109</v>
      </c>
      <c r="Y316" s="10">
        <v>12.0</v>
      </c>
      <c r="Z316" s="6">
        <v>5352</v>
      </c>
      <c r="AA316" s="6" t="s">
        <v>1429</v>
      </c>
    </row>
    <row r="317" spans="1:28">
      <c r="A317" s="1" t="s">
        <v>1429</v>
      </c>
      <c r="B317" s="2" t="s">
        <v>29</v>
      </c>
      <c r="C317" s="2" t="s">
        <v>30</v>
      </c>
      <c r="D317" s="1" t="s">
        <v>31</v>
      </c>
      <c r="E317" s="2" t="s">
        <v>1504</v>
      </c>
      <c r="F317" s="2" t="s">
        <v>879</v>
      </c>
      <c r="G317" s="1" t="s">
        <v>31</v>
      </c>
      <c r="H317" s="2"/>
      <c r="I317" s="1" t="s">
        <v>1519</v>
      </c>
      <c r="J317" s="3">
        <v>5</v>
      </c>
      <c r="K317" s="2" t="s">
        <v>1520</v>
      </c>
      <c r="L317" s="1">
        <v>3430926</v>
      </c>
      <c r="M317" s="4">
        <v>175.9</v>
      </c>
      <c r="N317" s="4">
        <v>11661.86</v>
      </c>
      <c r="O317" s="4">
        <v>58.61</v>
      </c>
      <c r="P317" s="4">
        <v>0.0</v>
      </c>
      <c r="Q317" s="4">
        <v>6.53</v>
      </c>
      <c r="R317" s="4">
        <f>S317-W317-O317-P317-Q317</f>
        <v>8.8817841970013E-16</v>
      </c>
      <c r="S317" s="4">
        <v>74.02</v>
      </c>
      <c r="T317" s="1">
        <v>80333</v>
      </c>
      <c r="U317" s="2" t="s">
        <v>1521</v>
      </c>
      <c r="V317" s="2" t="s">
        <v>1522</v>
      </c>
      <c r="W317" s="2">
        <v>8.88</v>
      </c>
      <c r="X317" s="3">
        <v>57695405000109</v>
      </c>
      <c r="Y317" s="5">
        <v>12.0</v>
      </c>
      <c r="Z317" s="1">
        <v>5352</v>
      </c>
      <c r="AA317" s="1" t="s">
        <v>1429</v>
      </c>
    </row>
    <row r="318" spans="1:28">
      <c r="A318" s="6" t="s">
        <v>1429</v>
      </c>
      <c r="B318" s="7" t="s">
        <v>29</v>
      </c>
      <c r="C318" s="7" t="s">
        <v>30</v>
      </c>
      <c r="D318" s="6" t="s">
        <v>31</v>
      </c>
      <c r="E318" s="7" t="s">
        <v>760</v>
      </c>
      <c r="F318" s="7" t="s">
        <v>761</v>
      </c>
      <c r="G318" s="6" t="s">
        <v>31</v>
      </c>
      <c r="H318" s="7"/>
      <c r="I318" s="6" t="s">
        <v>1523</v>
      </c>
      <c r="J318" s="8">
        <v>5</v>
      </c>
      <c r="K318" s="7" t="s">
        <v>1524</v>
      </c>
      <c r="L318" s="6">
        <v>3431552</v>
      </c>
      <c r="M318" s="9">
        <v>26.54</v>
      </c>
      <c r="N318" s="9">
        <v>7585.55</v>
      </c>
      <c r="O318" s="9">
        <v>450.0</v>
      </c>
      <c r="P318" s="9">
        <v>0.0</v>
      </c>
      <c r="Q318" s="9">
        <v>15.92</v>
      </c>
      <c r="R318" s="9">
        <f>S318-W318-O318-P318-Q318</f>
        <v>7.283063041541E-14</v>
      </c>
      <c r="S318" s="9">
        <v>529.45</v>
      </c>
      <c r="T318" s="6">
        <v>80333</v>
      </c>
      <c r="U318" s="7" t="s">
        <v>1525</v>
      </c>
      <c r="V318" s="7" t="s">
        <v>1526</v>
      </c>
      <c r="W318" s="7">
        <v>63.53</v>
      </c>
      <c r="X318" s="8">
        <v>57695405000109</v>
      </c>
      <c r="Y318" s="10">
        <v>12.0</v>
      </c>
      <c r="Z318" s="6">
        <v>5352</v>
      </c>
      <c r="AA318" s="6" t="s">
        <v>1429</v>
      </c>
    </row>
    <row r="319" spans="1:28">
      <c r="A319" s="1" t="s">
        <v>1429</v>
      </c>
      <c r="B319" s="2" t="s">
        <v>29</v>
      </c>
      <c r="C319" s="2" t="s">
        <v>30</v>
      </c>
      <c r="D319" s="1" t="s">
        <v>31</v>
      </c>
      <c r="E319" s="2" t="s">
        <v>638</v>
      </c>
      <c r="F319" s="2" t="s">
        <v>639</v>
      </c>
      <c r="G319" s="1" t="s">
        <v>31</v>
      </c>
      <c r="H319" s="2"/>
      <c r="I319" s="1" t="s">
        <v>1527</v>
      </c>
      <c r="J319" s="3">
        <v>5</v>
      </c>
      <c r="K319" s="2" t="s">
        <v>1528</v>
      </c>
      <c r="L319" s="1">
        <v>3430964</v>
      </c>
      <c r="M319" s="4">
        <v>244.5</v>
      </c>
      <c r="N319" s="4">
        <v>36954.16</v>
      </c>
      <c r="O319" s="4">
        <v>73.35</v>
      </c>
      <c r="P319" s="4">
        <v>0.0</v>
      </c>
      <c r="Q319" s="4">
        <v>20.69</v>
      </c>
      <c r="R319" s="4">
        <f>S319-W319-O319-P319-Q319</f>
        <v>-3.5527136788005E-15</v>
      </c>
      <c r="S319" s="4">
        <v>106.86</v>
      </c>
      <c r="T319" s="1">
        <v>80333</v>
      </c>
      <c r="U319" s="2" t="s">
        <v>1529</v>
      </c>
      <c r="V319" s="2" t="s">
        <v>1530</v>
      </c>
      <c r="W319" s="2">
        <v>12.82</v>
      </c>
      <c r="X319" s="3">
        <v>57695405000109</v>
      </c>
      <c r="Y319" s="5">
        <v>12.0</v>
      </c>
      <c r="Z319" s="1">
        <v>5352</v>
      </c>
      <c r="AA319" s="1" t="s">
        <v>1394</v>
      </c>
    </row>
    <row r="320" spans="1:28">
      <c r="A320" s="6" t="s">
        <v>1429</v>
      </c>
      <c r="B320" s="7" t="s">
        <v>29</v>
      </c>
      <c r="C320" s="7" t="s">
        <v>30</v>
      </c>
      <c r="D320" s="6" t="s">
        <v>31</v>
      </c>
      <c r="E320" s="7" t="s">
        <v>1531</v>
      </c>
      <c r="F320" s="7" t="s">
        <v>819</v>
      </c>
      <c r="G320" s="6" t="s">
        <v>31</v>
      </c>
      <c r="H320" s="7"/>
      <c r="I320" s="6" t="s">
        <v>1532</v>
      </c>
      <c r="J320" s="8">
        <v>5</v>
      </c>
      <c r="K320" s="7" t="s">
        <v>1533</v>
      </c>
      <c r="L320" s="6">
        <v>3430795</v>
      </c>
      <c r="M320" s="9">
        <v>1.135</v>
      </c>
      <c r="N320" s="9">
        <v>1124.72</v>
      </c>
      <c r="O320" s="9">
        <v>33.35</v>
      </c>
      <c r="P320" s="9">
        <v>0.0</v>
      </c>
      <c r="Q320" s="9">
        <v>0.63</v>
      </c>
      <c r="R320" s="9">
        <f>S320-W320-O320-P320-Q320</f>
        <v>-4.5519144009631E-15</v>
      </c>
      <c r="S320" s="9">
        <v>38.61</v>
      </c>
      <c r="T320" s="6">
        <v>80333</v>
      </c>
      <c r="U320" s="7" t="s">
        <v>1534</v>
      </c>
      <c r="V320" s="7" t="s">
        <v>1535</v>
      </c>
      <c r="W320" s="7">
        <v>4.63</v>
      </c>
      <c r="X320" s="8">
        <v>57695405000109</v>
      </c>
      <c r="Y320" s="10">
        <v>12.0</v>
      </c>
      <c r="Z320" s="6">
        <v>5352</v>
      </c>
      <c r="AA320" s="6" t="s">
        <v>1394</v>
      </c>
    </row>
    <row r="321" spans="1:28">
      <c r="A321" s="1" t="s">
        <v>1429</v>
      </c>
      <c r="B321" s="2" t="s">
        <v>29</v>
      </c>
      <c r="C321" s="2" t="s">
        <v>30</v>
      </c>
      <c r="D321" s="1" t="s">
        <v>31</v>
      </c>
      <c r="E321" s="2" t="s">
        <v>157</v>
      </c>
      <c r="F321" s="2" t="s">
        <v>91</v>
      </c>
      <c r="G321" s="1" t="s">
        <v>31</v>
      </c>
      <c r="H321" s="2"/>
      <c r="I321" s="1" t="s">
        <v>1536</v>
      </c>
      <c r="J321" s="3">
        <v>5</v>
      </c>
      <c r="K321" s="2" t="s">
        <v>1537</v>
      </c>
      <c r="L321" s="1">
        <v>3431025</v>
      </c>
      <c r="M321" s="4">
        <v>238.86</v>
      </c>
      <c r="N321" s="4">
        <v>11085.02</v>
      </c>
      <c r="O321" s="4">
        <v>596.02</v>
      </c>
      <c r="P321" s="4">
        <v>0.0</v>
      </c>
      <c r="Q321" s="4">
        <v>5.54</v>
      </c>
      <c r="R321" s="4">
        <f>S321-W321-O321-P321-Q321</f>
        <v>7.7271522513911E-14</v>
      </c>
      <c r="S321" s="4">
        <v>683.59</v>
      </c>
      <c r="T321" s="1">
        <v>80333</v>
      </c>
      <c r="U321" s="2" t="s">
        <v>1538</v>
      </c>
      <c r="V321" s="2" t="s">
        <v>1539</v>
      </c>
      <c r="W321" s="2">
        <v>82.03</v>
      </c>
      <c r="X321" s="3">
        <v>57695405000109</v>
      </c>
      <c r="Y321" s="5">
        <v>12.0</v>
      </c>
      <c r="Z321" s="1">
        <v>5352</v>
      </c>
      <c r="AA321" s="1" t="s">
        <v>1394</v>
      </c>
    </row>
    <row r="322" spans="1:28">
      <c r="A322" s="6" t="s">
        <v>1429</v>
      </c>
      <c r="B322" s="7" t="s">
        <v>29</v>
      </c>
      <c r="C322" s="7" t="s">
        <v>30</v>
      </c>
      <c r="D322" s="6" t="s">
        <v>31</v>
      </c>
      <c r="E322" s="7" t="s">
        <v>789</v>
      </c>
      <c r="F322" s="7" t="s">
        <v>790</v>
      </c>
      <c r="G322" s="6" t="s">
        <v>287</v>
      </c>
      <c r="H322" s="7" t="s">
        <v>791</v>
      </c>
      <c r="I322" s="6" t="s">
        <v>1540</v>
      </c>
      <c r="J322" s="8">
        <v>5</v>
      </c>
      <c r="K322" s="7" t="s">
        <v>1541</v>
      </c>
      <c r="L322" s="6">
        <v>3430965</v>
      </c>
      <c r="M322" s="9">
        <v>233.0</v>
      </c>
      <c r="N322" s="9">
        <v>13906.71</v>
      </c>
      <c r="O322" s="9">
        <v>69.9</v>
      </c>
      <c r="P322" s="9">
        <v>0.0</v>
      </c>
      <c r="Q322" s="9">
        <v>7.79</v>
      </c>
      <c r="R322" s="9">
        <f>S322-W322-O322-P322-Q322</f>
        <v>-7.9936057773011E-15</v>
      </c>
      <c r="S322" s="9">
        <v>88.28</v>
      </c>
      <c r="T322" s="6">
        <v>80333</v>
      </c>
      <c r="U322" s="7" t="s">
        <v>1542</v>
      </c>
      <c r="V322" s="7" t="s">
        <v>1543</v>
      </c>
      <c r="W322" s="7">
        <v>10.59</v>
      </c>
      <c r="X322" s="8">
        <v>57695405000109</v>
      </c>
      <c r="Y322" s="10">
        <v>12.0</v>
      </c>
      <c r="Z322" s="6">
        <v>5352</v>
      </c>
      <c r="AA322" s="6" t="s">
        <v>1394</v>
      </c>
    </row>
    <row r="323" spans="1:28">
      <c r="A323" s="1" t="s">
        <v>1429</v>
      </c>
      <c r="B323" s="2" t="s">
        <v>29</v>
      </c>
      <c r="C323" s="2" t="s">
        <v>30</v>
      </c>
      <c r="D323" s="1" t="s">
        <v>31</v>
      </c>
      <c r="E323" s="2" t="s">
        <v>1060</v>
      </c>
      <c r="F323" s="2" t="s">
        <v>1061</v>
      </c>
      <c r="G323" s="1" t="s">
        <v>563</v>
      </c>
      <c r="H323" s="2"/>
      <c r="I323" s="1" t="s">
        <v>1544</v>
      </c>
      <c r="J323" s="3">
        <v>5</v>
      </c>
      <c r="K323" s="2" t="s">
        <v>1545</v>
      </c>
      <c r="L323" s="1">
        <v>3431384</v>
      </c>
      <c r="M323" s="4">
        <v>423.0</v>
      </c>
      <c r="N323" s="4">
        <v>50303.5</v>
      </c>
      <c r="O323" s="4">
        <v>3953.65</v>
      </c>
      <c r="P323" s="4">
        <v>0.0</v>
      </c>
      <c r="Q323" s="4">
        <v>100.61</v>
      </c>
      <c r="R323" s="4">
        <f>S323-W323-O323-P323-Q323</f>
        <v>-3.2684965844965E-13</v>
      </c>
      <c r="S323" s="4">
        <v>4607.11</v>
      </c>
      <c r="T323" s="1">
        <v>80333</v>
      </c>
      <c r="U323" s="2" t="s">
        <v>1546</v>
      </c>
      <c r="V323" s="2" t="s">
        <v>1547</v>
      </c>
      <c r="W323" s="2">
        <v>552.85</v>
      </c>
      <c r="X323" s="3">
        <v>57695405000109</v>
      </c>
      <c r="Y323" s="5">
        <v>12.0</v>
      </c>
      <c r="Z323" s="1">
        <v>6352</v>
      </c>
      <c r="AA323" s="1" t="s">
        <v>1394</v>
      </c>
    </row>
    <row r="324" spans="1:28">
      <c r="A324" s="6" t="s">
        <v>1429</v>
      </c>
      <c r="B324" s="7" t="s">
        <v>29</v>
      </c>
      <c r="C324" s="7" t="s">
        <v>30</v>
      </c>
      <c r="D324" s="6" t="s">
        <v>31</v>
      </c>
      <c r="E324" s="7" t="s">
        <v>46</v>
      </c>
      <c r="F324" s="7" t="s">
        <v>47</v>
      </c>
      <c r="G324" s="6" t="s">
        <v>31</v>
      </c>
      <c r="H324" s="7"/>
      <c r="I324" s="6" t="s">
        <v>1548</v>
      </c>
      <c r="J324" s="8">
        <v>5</v>
      </c>
      <c r="K324" s="7" t="s">
        <v>1549</v>
      </c>
      <c r="L324" s="6">
        <v>3432497</v>
      </c>
      <c r="M324" s="9">
        <v>11719.4</v>
      </c>
      <c r="N324" s="9">
        <v>971771.76</v>
      </c>
      <c r="O324" s="9">
        <v>1650.0</v>
      </c>
      <c r="P324" s="9">
        <v>0.0</v>
      </c>
      <c r="Q324" s="9">
        <v>485.89</v>
      </c>
      <c r="R324" s="9">
        <f>S324-W324-O324-P324-Q324</f>
        <v>250</v>
      </c>
      <c r="S324" s="9">
        <v>2711.24</v>
      </c>
      <c r="T324" s="6">
        <v>80333</v>
      </c>
      <c r="U324" s="7" t="s">
        <v>1550</v>
      </c>
      <c r="V324" s="7" t="s">
        <v>1551</v>
      </c>
      <c r="W324" s="7">
        <v>325.35</v>
      </c>
      <c r="X324" s="8">
        <v>57695405000109</v>
      </c>
      <c r="Y324" s="10">
        <v>12.0</v>
      </c>
      <c r="Z324" s="6">
        <v>5352</v>
      </c>
      <c r="AA324" s="6" t="s">
        <v>1429</v>
      </c>
    </row>
    <row r="325" spans="1:28">
      <c r="A325" s="1" t="s">
        <v>1429</v>
      </c>
      <c r="B325" s="2" t="s">
        <v>29</v>
      </c>
      <c r="C325" s="2" t="s">
        <v>30</v>
      </c>
      <c r="D325" s="1" t="s">
        <v>31</v>
      </c>
      <c r="E325" s="2" t="s">
        <v>337</v>
      </c>
      <c r="F325" s="2" t="s">
        <v>47</v>
      </c>
      <c r="G325" s="1" t="s">
        <v>31</v>
      </c>
      <c r="H325" s="2" t="s">
        <v>338</v>
      </c>
      <c r="I325" s="1" t="s">
        <v>1552</v>
      </c>
      <c r="J325" s="3">
        <v>5</v>
      </c>
      <c r="K325" s="2" t="s">
        <v>1553</v>
      </c>
      <c r="L325" s="1"/>
      <c r="M325" s="4">
        <v>369.6</v>
      </c>
      <c r="N325" s="4">
        <v>50439.69</v>
      </c>
      <c r="O325" s="4">
        <v>398.24</v>
      </c>
      <c r="P325" s="4">
        <v>0.0</v>
      </c>
      <c r="Q325" s="4">
        <v>25.22</v>
      </c>
      <c r="R325" s="4">
        <f>S325-W325-O325-P325-Q325</f>
        <v>-2.8421709430404E-14</v>
      </c>
      <c r="S325" s="4">
        <v>481.2</v>
      </c>
      <c r="T325" s="1">
        <v>80333</v>
      </c>
      <c r="U325" s="2" t="s">
        <v>1554</v>
      </c>
      <c r="V325" s="2" t="s">
        <v>1555</v>
      </c>
      <c r="W325" s="2">
        <v>57.74</v>
      </c>
      <c r="X325" s="3">
        <v>57695405000109</v>
      </c>
      <c r="Y325" s="5">
        <v>12.0</v>
      </c>
      <c r="Z325" s="1">
        <v>5352</v>
      </c>
      <c r="AA325" s="1" t="s">
        <v>1556</v>
      </c>
    </row>
    <row r="326" spans="1:28">
      <c r="A326" s="6" t="s">
        <v>1429</v>
      </c>
      <c r="B326" s="7" t="s">
        <v>29</v>
      </c>
      <c r="C326" s="7" t="s">
        <v>30</v>
      </c>
      <c r="D326" s="6" t="s">
        <v>31</v>
      </c>
      <c r="E326" s="7" t="s">
        <v>337</v>
      </c>
      <c r="F326" s="7" t="s">
        <v>47</v>
      </c>
      <c r="G326" s="6" t="s">
        <v>31</v>
      </c>
      <c r="H326" s="7" t="s">
        <v>338</v>
      </c>
      <c r="I326" s="6" t="s">
        <v>1557</v>
      </c>
      <c r="J326" s="8">
        <v>5</v>
      </c>
      <c r="K326" s="7" t="s">
        <v>1558</v>
      </c>
      <c r="L326" s="6"/>
      <c r="M326" s="9">
        <v>132.14</v>
      </c>
      <c r="N326" s="9">
        <v>59874.53</v>
      </c>
      <c r="O326" s="9">
        <v>398.24</v>
      </c>
      <c r="P326" s="9">
        <v>0.0</v>
      </c>
      <c r="Q326" s="9">
        <v>29.94</v>
      </c>
      <c r="R326" s="9">
        <f>S326-W326-O326-P326-Q326</f>
        <v>-3.5527136788005E-15</v>
      </c>
      <c r="S326" s="9">
        <v>486.57</v>
      </c>
      <c r="T326" s="6">
        <v>80333</v>
      </c>
      <c r="U326" s="7" t="s">
        <v>1554</v>
      </c>
      <c r="V326" s="7" t="s">
        <v>1559</v>
      </c>
      <c r="W326" s="7">
        <v>58.39</v>
      </c>
      <c r="X326" s="8">
        <v>57695405000109</v>
      </c>
      <c r="Y326" s="10">
        <v>12.0</v>
      </c>
      <c r="Z326" s="6">
        <v>5352</v>
      </c>
      <c r="AA326" s="6" t="s">
        <v>1560</v>
      </c>
    </row>
    <row r="327" spans="1:28">
      <c r="A327" s="1" t="s">
        <v>1394</v>
      </c>
      <c r="B327" s="2" t="s">
        <v>29</v>
      </c>
      <c r="C327" s="2" t="s">
        <v>30</v>
      </c>
      <c r="D327" s="1" t="s">
        <v>31</v>
      </c>
      <c r="E327" s="2" t="s">
        <v>1561</v>
      </c>
      <c r="F327" s="2" t="s">
        <v>1562</v>
      </c>
      <c r="G327" s="1" t="s">
        <v>287</v>
      </c>
      <c r="H327" s="2" t="s">
        <v>288</v>
      </c>
      <c r="I327" s="1" t="s">
        <v>1563</v>
      </c>
      <c r="J327" s="3">
        <v>5</v>
      </c>
      <c r="K327" s="2" t="s">
        <v>1564</v>
      </c>
      <c r="L327" s="1">
        <v>3432395</v>
      </c>
      <c r="M327" s="4">
        <v>150.5</v>
      </c>
      <c r="N327" s="4">
        <v>10437.73</v>
      </c>
      <c r="O327" s="4">
        <v>50.27</v>
      </c>
      <c r="P327" s="4">
        <v>0.0</v>
      </c>
      <c r="Q327" s="4">
        <v>5.85</v>
      </c>
      <c r="R327" s="4">
        <f>S327-W327-O327-P327-Q327</f>
        <v>1.7763568394003E-15</v>
      </c>
      <c r="S327" s="4">
        <v>63.77</v>
      </c>
      <c r="T327" s="1">
        <v>80615</v>
      </c>
      <c r="U327" s="2" t="s">
        <v>1565</v>
      </c>
      <c r="V327" s="2" t="s">
        <v>1566</v>
      </c>
      <c r="W327" s="2">
        <v>7.65</v>
      </c>
      <c r="X327" s="3">
        <v>57695405000109</v>
      </c>
      <c r="Y327" s="5">
        <v>12.0</v>
      </c>
      <c r="Z327" s="1">
        <v>5352</v>
      </c>
      <c r="AA327" s="1" t="s">
        <v>1394</v>
      </c>
    </row>
    <row r="328" spans="1:28">
      <c r="A328" s="6" t="s">
        <v>1394</v>
      </c>
      <c r="B328" s="7" t="s">
        <v>29</v>
      </c>
      <c r="C328" s="7" t="s">
        <v>30</v>
      </c>
      <c r="D328" s="6" t="s">
        <v>31</v>
      </c>
      <c r="E328" s="7" t="s">
        <v>66</v>
      </c>
      <c r="F328" s="7" t="s">
        <v>67</v>
      </c>
      <c r="G328" s="6" t="s">
        <v>31</v>
      </c>
      <c r="H328" s="7" t="s">
        <v>68</v>
      </c>
      <c r="I328" s="6" t="s">
        <v>1567</v>
      </c>
      <c r="J328" s="8">
        <v>5</v>
      </c>
      <c r="K328" s="7" t="s">
        <v>1568</v>
      </c>
      <c r="L328" s="6">
        <v>3432379</v>
      </c>
      <c r="M328" s="9">
        <v>430.0</v>
      </c>
      <c r="N328" s="9">
        <v>74729.29</v>
      </c>
      <c r="O328" s="9">
        <v>114.81</v>
      </c>
      <c r="P328" s="9">
        <v>0.0</v>
      </c>
      <c r="Q328" s="9">
        <v>41.85</v>
      </c>
      <c r="R328" s="9">
        <f>S328-W328-O328-P328-Q328</f>
        <v>2.1316282072803E-14</v>
      </c>
      <c r="S328" s="9">
        <v>178.02</v>
      </c>
      <c r="T328" s="6">
        <v>80615</v>
      </c>
      <c r="U328" s="7" t="s">
        <v>1569</v>
      </c>
      <c r="V328" s="7" t="s">
        <v>1570</v>
      </c>
      <c r="W328" s="7">
        <v>21.36</v>
      </c>
      <c r="X328" s="8">
        <v>57695405000109</v>
      </c>
      <c r="Y328" s="10">
        <v>12.0</v>
      </c>
      <c r="Z328" s="6">
        <v>5352</v>
      </c>
      <c r="AA328" s="6" t="s">
        <v>1394</v>
      </c>
    </row>
    <row r="329" spans="1:28">
      <c r="A329" s="1" t="s">
        <v>1394</v>
      </c>
      <c r="B329" s="2" t="s">
        <v>29</v>
      </c>
      <c r="C329" s="2" t="s">
        <v>30</v>
      </c>
      <c r="D329" s="1" t="s">
        <v>31</v>
      </c>
      <c r="E329" s="2" t="s">
        <v>73</v>
      </c>
      <c r="F329" s="2" t="s">
        <v>74</v>
      </c>
      <c r="G329" s="1" t="s">
        <v>31</v>
      </c>
      <c r="H329" s="2"/>
      <c r="I329" s="1" t="s">
        <v>1571</v>
      </c>
      <c r="J329" s="3">
        <v>5</v>
      </c>
      <c r="K329" s="2" t="s">
        <v>1572</v>
      </c>
      <c r="L329" s="1">
        <v>3432380</v>
      </c>
      <c r="M329" s="4">
        <v>26.54</v>
      </c>
      <c r="N329" s="4">
        <v>5355.67</v>
      </c>
      <c r="O329" s="4">
        <v>33.35</v>
      </c>
      <c r="P329" s="4">
        <v>0.0</v>
      </c>
      <c r="Q329" s="4">
        <v>3.0</v>
      </c>
      <c r="R329" s="4">
        <f>S329-W329-O329-P329-Q329</f>
        <v>0</v>
      </c>
      <c r="S329" s="4">
        <v>41.31</v>
      </c>
      <c r="T329" s="1">
        <v>80615</v>
      </c>
      <c r="U329" s="2" t="s">
        <v>1573</v>
      </c>
      <c r="V329" s="2" t="s">
        <v>1574</v>
      </c>
      <c r="W329" s="2">
        <v>4.96</v>
      </c>
      <c r="X329" s="3">
        <v>57695405000109</v>
      </c>
      <c r="Y329" s="5">
        <v>12.0</v>
      </c>
      <c r="Z329" s="1">
        <v>5352</v>
      </c>
      <c r="AA329" s="1" t="s">
        <v>1560</v>
      </c>
    </row>
    <row r="330" spans="1:28">
      <c r="A330" s="6" t="s">
        <v>1394</v>
      </c>
      <c r="B330" s="7" t="s">
        <v>29</v>
      </c>
      <c r="C330" s="7" t="s">
        <v>30</v>
      </c>
      <c r="D330" s="6" t="s">
        <v>31</v>
      </c>
      <c r="E330" s="7" t="s">
        <v>1575</v>
      </c>
      <c r="F330" s="7" t="s">
        <v>1576</v>
      </c>
      <c r="G330" s="6" t="s">
        <v>31</v>
      </c>
      <c r="H330" s="7"/>
      <c r="I330" s="6" t="s">
        <v>1577</v>
      </c>
      <c r="J330" s="8">
        <v>5</v>
      </c>
      <c r="K330" s="7" t="s">
        <v>1578</v>
      </c>
      <c r="L330" s="6">
        <v>3432391</v>
      </c>
      <c r="M330" s="9">
        <v>106.16</v>
      </c>
      <c r="N330" s="9">
        <v>34406.61</v>
      </c>
      <c r="O330" s="9">
        <v>50.67</v>
      </c>
      <c r="P330" s="9">
        <v>0.0</v>
      </c>
      <c r="Q330" s="9">
        <v>19.27</v>
      </c>
      <c r="R330" s="9">
        <f>S330-W330-O330-P330-Q330</f>
        <v>-3.5527136788005E-15</v>
      </c>
      <c r="S330" s="9">
        <v>79.48</v>
      </c>
      <c r="T330" s="6">
        <v>80615</v>
      </c>
      <c r="U330" s="7" t="s">
        <v>1579</v>
      </c>
      <c r="V330" s="7" t="s">
        <v>1580</v>
      </c>
      <c r="W330" s="7">
        <v>9.54</v>
      </c>
      <c r="X330" s="8">
        <v>57695405000109</v>
      </c>
      <c r="Y330" s="10">
        <v>12.0</v>
      </c>
      <c r="Z330" s="6">
        <v>5352</v>
      </c>
      <c r="AA330" s="6" t="s">
        <v>1560</v>
      </c>
    </row>
    <row r="331" spans="1:28">
      <c r="A331" s="1" t="s">
        <v>1394</v>
      </c>
      <c r="B331" s="2" t="s">
        <v>29</v>
      </c>
      <c r="C331" s="2" t="s">
        <v>30</v>
      </c>
      <c r="D331" s="1" t="s">
        <v>31</v>
      </c>
      <c r="E331" s="2" t="s">
        <v>1575</v>
      </c>
      <c r="F331" s="2" t="s">
        <v>1576</v>
      </c>
      <c r="G331" s="1" t="s">
        <v>31</v>
      </c>
      <c r="H331" s="2"/>
      <c r="I331" s="1" t="s">
        <v>1581</v>
      </c>
      <c r="J331" s="3">
        <v>5</v>
      </c>
      <c r="K331" s="2" t="s">
        <v>1582</v>
      </c>
      <c r="L331" s="1">
        <v>3432391</v>
      </c>
      <c r="M331" s="4">
        <v>106.16</v>
      </c>
      <c r="N331" s="4">
        <v>33501.59</v>
      </c>
      <c r="O331" s="4">
        <v>0.0</v>
      </c>
      <c r="P331" s="4">
        <v>0.0</v>
      </c>
      <c r="Q331" s="4">
        <v>16.75</v>
      </c>
      <c r="R331" s="4">
        <f>S331-W331-O331-P331-Q331</f>
        <v>0</v>
      </c>
      <c r="S331" s="4">
        <v>19.03</v>
      </c>
      <c r="T331" s="1">
        <v>80615</v>
      </c>
      <c r="U331" s="2" t="s">
        <v>1583</v>
      </c>
      <c r="V331" s="2" t="s">
        <v>1584</v>
      </c>
      <c r="W331" s="2">
        <v>2.28</v>
      </c>
      <c r="X331" s="3">
        <v>57695405000109</v>
      </c>
      <c r="Y331" s="5">
        <v>12.0</v>
      </c>
      <c r="Z331" s="1">
        <v>5352</v>
      </c>
      <c r="AA331" s="1" t="s">
        <v>1560</v>
      </c>
    </row>
    <row r="332" spans="1:28">
      <c r="A332" s="6" t="s">
        <v>1394</v>
      </c>
      <c r="B332" s="7" t="s">
        <v>29</v>
      </c>
      <c r="C332" s="7" t="s">
        <v>30</v>
      </c>
      <c r="D332" s="6" t="s">
        <v>31</v>
      </c>
      <c r="E332" s="7" t="s">
        <v>83</v>
      </c>
      <c r="F332" s="7" t="s">
        <v>84</v>
      </c>
      <c r="G332" s="6" t="s">
        <v>31</v>
      </c>
      <c r="H332" s="7" t="s">
        <v>85</v>
      </c>
      <c r="I332" s="6" t="s">
        <v>1585</v>
      </c>
      <c r="J332" s="8">
        <v>5</v>
      </c>
      <c r="K332" s="7" t="s">
        <v>1586</v>
      </c>
      <c r="L332" s="6">
        <v>3432393</v>
      </c>
      <c r="M332" s="9">
        <v>318.48</v>
      </c>
      <c r="N332" s="9">
        <v>17620.21</v>
      </c>
      <c r="O332" s="9">
        <v>85.04</v>
      </c>
      <c r="P332" s="9">
        <v>0.0</v>
      </c>
      <c r="Q332" s="9">
        <v>9.87</v>
      </c>
      <c r="R332" s="9">
        <f>S332-W332-O332-P332-Q332</f>
        <v>-8.8817841970013E-15</v>
      </c>
      <c r="S332" s="9">
        <v>107.85</v>
      </c>
      <c r="T332" s="6">
        <v>80615</v>
      </c>
      <c r="U332" s="7" t="s">
        <v>1587</v>
      </c>
      <c r="V332" s="7" t="s">
        <v>1588</v>
      </c>
      <c r="W332" s="7">
        <v>12.94</v>
      </c>
      <c r="X332" s="8">
        <v>57695405000109</v>
      </c>
      <c r="Y332" s="10">
        <v>12.0</v>
      </c>
      <c r="Z332" s="6">
        <v>5352</v>
      </c>
      <c r="AA332" s="6" t="s">
        <v>1394</v>
      </c>
    </row>
    <row r="333" spans="1:28">
      <c r="A333" s="1" t="s">
        <v>1394</v>
      </c>
      <c r="B333" s="2" t="s">
        <v>29</v>
      </c>
      <c r="C333" s="2" t="s">
        <v>224</v>
      </c>
      <c r="D333" s="1" t="s">
        <v>31</v>
      </c>
      <c r="E333" s="2" t="s">
        <v>300</v>
      </c>
      <c r="F333" s="2" t="s">
        <v>30</v>
      </c>
      <c r="G333" s="1" t="s">
        <v>31</v>
      </c>
      <c r="H333" s="2"/>
      <c r="I333" s="1" t="s">
        <v>1589</v>
      </c>
      <c r="J333" s="3">
        <v>5</v>
      </c>
      <c r="K333" s="2" t="s">
        <v>1590</v>
      </c>
      <c r="L333" s="1">
        <v>3432441</v>
      </c>
      <c r="M333" s="4">
        <v>251.4</v>
      </c>
      <c r="N333" s="4">
        <v>62400.0</v>
      </c>
      <c r="O333" s="4">
        <v>75.45</v>
      </c>
      <c r="P333" s="4">
        <v>0.0</v>
      </c>
      <c r="Q333" s="4">
        <v>34.94</v>
      </c>
      <c r="R333" s="4">
        <f>S333-W333-O333-P333-Q333</f>
        <v>0</v>
      </c>
      <c r="S333" s="4">
        <v>125.44</v>
      </c>
      <c r="T333" s="1">
        <v>80615</v>
      </c>
      <c r="U333" s="2" t="s">
        <v>1591</v>
      </c>
      <c r="V333" s="2" t="s">
        <v>1592</v>
      </c>
      <c r="W333" s="2">
        <v>15.05</v>
      </c>
      <c r="X333" s="3">
        <v>57695405000109</v>
      </c>
      <c r="Y333" s="5">
        <v>12.0</v>
      </c>
      <c r="Z333" s="1">
        <v>5352</v>
      </c>
      <c r="AA333" s="1" t="s">
        <v>1394</v>
      </c>
    </row>
    <row r="334" spans="1:28">
      <c r="A334" s="6" t="s">
        <v>1394</v>
      </c>
      <c r="B334" s="7" t="s">
        <v>29</v>
      </c>
      <c r="C334" s="7" t="s">
        <v>30</v>
      </c>
      <c r="D334" s="6" t="s">
        <v>31</v>
      </c>
      <c r="E334" s="7" t="s">
        <v>390</v>
      </c>
      <c r="F334" s="7" t="s">
        <v>224</v>
      </c>
      <c r="G334" s="6" t="s">
        <v>31</v>
      </c>
      <c r="H334" s="7"/>
      <c r="I334" s="6" t="s">
        <v>1593</v>
      </c>
      <c r="J334" s="8">
        <v>5</v>
      </c>
      <c r="K334" s="7" t="s">
        <v>1594</v>
      </c>
      <c r="L334" s="6">
        <v>3432442</v>
      </c>
      <c r="M334" s="9">
        <v>26.5</v>
      </c>
      <c r="N334" s="9">
        <v>22294.85</v>
      </c>
      <c r="O334" s="9">
        <v>33.35</v>
      </c>
      <c r="P334" s="9">
        <v>0.0</v>
      </c>
      <c r="Q334" s="9">
        <v>12.49</v>
      </c>
      <c r="R334" s="9">
        <f>S334-W334-O334-P334-Q334</f>
        <v>1.7763568394003E-15</v>
      </c>
      <c r="S334" s="9">
        <v>52.09</v>
      </c>
      <c r="T334" s="6">
        <v>80615</v>
      </c>
      <c r="U334" s="7" t="s">
        <v>1595</v>
      </c>
      <c r="V334" s="7" t="s">
        <v>1596</v>
      </c>
      <c r="W334" s="7">
        <v>6.25</v>
      </c>
      <c r="X334" s="8">
        <v>57695405000109</v>
      </c>
      <c r="Y334" s="10">
        <v>12.0</v>
      </c>
      <c r="Z334" s="6">
        <v>5352</v>
      </c>
      <c r="AA334" s="6" t="s">
        <v>1394</v>
      </c>
    </row>
    <row r="335" spans="1:28">
      <c r="A335" s="1" t="s">
        <v>1394</v>
      </c>
      <c r="B335" s="2" t="s">
        <v>29</v>
      </c>
      <c r="C335" s="2" t="s">
        <v>30</v>
      </c>
      <c r="D335" s="1" t="s">
        <v>31</v>
      </c>
      <c r="E335" s="2" t="s">
        <v>146</v>
      </c>
      <c r="F335" s="2" t="s">
        <v>121</v>
      </c>
      <c r="G335" s="1" t="s">
        <v>31</v>
      </c>
      <c r="H335" s="2"/>
      <c r="I335" s="1" t="s">
        <v>1597</v>
      </c>
      <c r="J335" s="3">
        <v>5</v>
      </c>
      <c r="K335" s="2" t="s">
        <v>1598</v>
      </c>
      <c r="L335" s="1">
        <v>3432394</v>
      </c>
      <c r="M335" s="4">
        <v>2945.94</v>
      </c>
      <c r="N335" s="4">
        <v>480180.06</v>
      </c>
      <c r="O335" s="4">
        <v>851.39</v>
      </c>
      <c r="P335" s="4">
        <v>0.0</v>
      </c>
      <c r="Q335" s="4">
        <v>268.9</v>
      </c>
      <c r="R335" s="4">
        <f>S335-W335-O335-P335-Q335</f>
        <v>0</v>
      </c>
      <c r="S335" s="4">
        <v>1273.06</v>
      </c>
      <c r="T335" s="1">
        <v>80615</v>
      </c>
      <c r="U335" s="2" t="s">
        <v>1599</v>
      </c>
      <c r="V335" s="2" t="s">
        <v>1600</v>
      </c>
      <c r="W335" s="2">
        <v>152.77</v>
      </c>
      <c r="X335" s="3">
        <v>57695405000109</v>
      </c>
      <c r="Y335" s="5">
        <v>12.0</v>
      </c>
      <c r="Z335" s="1">
        <v>5352</v>
      </c>
      <c r="AA335" s="1" t="s">
        <v>1560</v>
      </c>
    </row>
    <row r="336" spans="1:28">
      <c r="A336" s="6" t="s">
        <v>1394</v>
      </c>
      <c r="B336" s="7" t="s">
        <v>29</v>
      </c>
      <c r="C336" s="7" t="s">
        <v>30</v>
      </c>
      <c r="D336" s="6" t="s">
        <v>31</v>
      </c>
      <c r="E336" s="7" t="s">
        <v>146</v>
      </c>
      <c r="F336" s="7" t="s">
        <v>121</v>
      </c>
      <c r="G336" s="6" t="s">
        <v>31</v>
      </c>
      <c r="H336" s="7"/>
      <c r="I336" s="6" t="s">
        <v>1601</v>
      </c>
      <c r="J336" s="8">
        <v>5</v>
      </c>
      <c r="K336" s="7" t="s">
        <v>1602</v>
      </c>
      <c r="L336" s="6">
        <v>3432394</v>
      </c>
      <c r="M336" s="9">
        <v>10.91</v>
      </c>
      <c r="N336" s="9">
        <v>1724.12</v>
      </c>
      <c r="O336" s="9">
        <v>0.0</v>
      </c>
      <c r="P336" s="9">
        <v>0.0</v>
      </c>
      <c r="Q336" s="9">
        <v>10.0</v>
      </c>
      <c r="R336" s="9">
        <f>S336-W336-O336-P336-Q336</f>
        <v>0</v>
      </c>
      <c r="S336" s="9">
        <v>11.36</v>
      </c>
      <c r="T336" s="6">
        <v>80615</v>
      </c>
      <c r="U336" s="7" t="s">
        <v>1603</v>
      </c>
      <c r="V336" s="7" t="s">
        <v>1604</v>
      </c>
      <c r="W336" s="7">
        <v>1.36</v>
      </c>
      <c r="X336" s="8">
        <v>57695405000109</v>
      </c>
      <c r="Y336" s="10">
        <v>12.0</v>
      </c>
      <c r="Z336" s="6">
        <v>5352</v>
      </c>
      <c r="AA336" s="6" t="s">
        <v>1560</v>
      </c>
    </row>
    <row r="337" spans="1:28">
      <c r="A337" s="1" t="s">
        <v>1394</v>
      </c>
      <c r="B337" s="2" t="s">
        <v>29</v>
      </c>
      <c r="C337" s="2" t="s">
        <v>30</v>
      </c>
      <c r="D337" s="1" t="s">
        <v>31</v>
      </c>
      <c r="E337" s="2" t="s">
        <v>181</v>
      </c>
      <c r="F337" s="2" t="s">
        <v>182</v>
      </c>
      <c r="G337" s="1" t="s">
        <v>31</v>
      </c>
      <c r="H337" s="2" t="s">
        <v>183</v>
      </c>
      <c r="I337" s="1" t="s">
        <v>1605</v>
      </c>
      <c r="J337" s="3">
        <v>5</v>
      </c>
      <c r="K337" s="2" t="s">
        <v>1606</v>
      </c>
      <c r="L337" s="1">
        <v>3432345</v>
      </c>
      <c r="M337" s="4">
        <v>26.54</v>
      </c>
      <c r="N337" s="4">
        <v>66661.75</v>
      </c>
      <c r="O337" s="4">
        <v>33.35</v>
      </c>
      <c r="P337" s="4">
        <v>0.0</v>
      </c>
      <c r="Q337" s="4">
        <v>37.33</v>
      </c>
      <c r="R337" s="4">
        <f>S337-W337-O337-P337-Q337</f>
        <v>-7.105427357601E-15</v>
      </c>
      <c r="S337" s="4">
        <v>80.32</v>
      </c>
      <c r="T337" s="1">
        <v>80615</v>
      </c>
      <c r="U337" s="2" t="s">
        <v>1607</v>
      </c>
      <c r="V337" s="2" t="s">
        <v>1608</v>
      </c>
      <c r="W337" s="2">
        <v>9.64</v>
      </c>
      <c r="X337" s="3">
        <v>57695405000109</v>
      </c>
      <c r="Y337" s="5">
        <v>12.0</v>
      </c>
      <c r="Z337" s="1">
        <v>5352</v>
      </c>
      <c r="AA337" s="1" t="s">
        <v>1394</v>
      </c>
    </row>
    <row r="338" spans="1:28">
      <c r="A338" s="6" t="s">
        <v>1394</v>
      </c>
      <c r="B338" s="7" t="s">
        <v>29</v>
      </c>
      <c r="C338" s="7" t="s">
        <v>30</v>
      </c>
      <c r="D338" s="6" t="s">
        <v>31</v>
      </c>
      <c r="E338" s="7" t="s">
        <v>188</v>
      </c>
      <c r="F338" s="7" t="s">
        <v>189</v>
      </c>
      <c r="G338" s="6" t="s">
        <v>190</v>
      </c>
      <c r="H338" s="7" t="s">
        <v>191</v>
      </c>
      <c r="I338" s="6" t="s">
        <v>1609</v>
      </c>
      <c r="J338" s="8">
        <v>5</v>
      </c>
      <c r="K338" s="7" t="s">
        <v>1610</v>
      </c>
      <c r="L338" s="6">
        <v>3432366</v>
      </c>
      <c r="M338" s="9">
        <v>565.44</v>
      </c>
      <c r="N338" s="9">
        <v>31136.4</v>
      </c>
      <c r="O338" s="9">
        <v>132.33</v>
      </c>
      <c r="P338" s="9">
        <v>0.0</v>
      </c>
      <c r="Q338" s="9">
        <v>17.44</v>
      </c>
      <c r="R338" s="9">
        <f>S338-W338-O338-P338-Q338</f>
        <v>-3.1974423109205E-14</v>
      </c>
      <c r="S338" s="9">
        <v>170.19</v>
      </c>
      <c r="T338" s="6">
        <v>80615</v>
      </c>
      <c r="U338" s="7" t="s">
        <v>1611</v>
      </c>
      <c r="V338" s="7" t="s">
        <v>1612</v>
      </c>
      <c r="W338" s="7">
        <v>20.42</v>
      </c>
      <c r="X338" s="8">
        <v>57695405000109</v>
      </c>
      <c r="Y338" s="10">
        <v>12.0</v>
      </c>
      <c r="Z338" s="6">
        <v>5352</v>
      </c>
      <c r="AA338" s="6" t="s">
        <v>1560</v>
      </c>
    </row>
    <row r="339" spans="1:28">
      <c r="A339" s="1" t="s">
        <v>1394</v>
      </c>
      <c r="B339" s="2" t="s">
        <v>29</v>
      </c>
      <c r="C339" s="2" t="s">
        <v>30</v>
      </c>
      <c r="D339" s="1" t="s">
        <v>31</v>
      </c>
      <c r="E339" s="2" t="s">
        <v>326</v>
      </c>
      <c r="F339" s="2" t="s">
        <v>121</v>
      </c>
      <c r="G339" s="1" t="s">
        <v>31</v>
      </c>
      <c r="H339" s="2"/>
      <c r="I339" s="1" t="s">
        <v>1613</v>
      </c>
      <c r="J339" s="3">
        <v>5</v>
      </c>
      <c r="K339" s="2" t="s">
        <v>1614</v>
      </c>
      <c r="L339" s="1">
        <v>3432367</v>
      </c>
      <c r="M339" s="4">
        <v>52.8</v>
      </c>
      <c r="N339" s="4">
        <v>14670.61</v>
      </c>
      <c r="O339" s="4">
        <v>33.35</v>
      </c>
      <c r="P339" s="4">
        <v>0.0</v>
      </c>
      <c r="Q339" s="4">
        <v>8.22</v>
      </c>
      <c r="R339" s="4">
        <f>S339-W339-O339-P339-Q339</f>
        <v>-1.7763568394003E-15</v>
      </c>
      <c r="S339" s="4">
        <v>47.24</v>
      </c>
      <c r="T339" s="1">
        <v>80615</v>
      </c>
      <c r="U339" s="2" t="s">
        <v>1615</v>
      </c>
      <c r="V339" s="2" t="s">
        <v>1616</v>
      </c>
      <c r="W339" s="2">
        <v>5.67</v>
      </c>
      <c r="X339" s="3">
        <v>57695405000109</v>
      </c>
      <c r="Y339" s="5">
        <v>12.0</v>
      </c>
      <c r="Z339" s="1">
        <v>5352</v>
      </c>
      <c r="AA339" s="1" t="s">
        <v>1394</v>
      </c>
    </row>
    <row r="340" spans="1:28">
      <c r="A340" s="6" t="s">
        <v>1394</v>
      </c>
      <c r="B340" s="7" t="s">
        <v>29</v>
      </c>
      <c r="C340" s="7" t="s">
        <v>30</v>
      </c>
      <c r="D340" s="6" t="s">
        <v>31</v>
      </c>
      <c r="E340" s="7" t="s">
        <v>569</v>
      </c>
      <c r="F340" s="7" t="s">
        <v>570</v>
      </c>
      <c r="G340" s="6" t="s">
        <v>31</v>
      </c>
      <c r="H340" s="7"/>
      <c r="I340" s="6" t="s">
        <v>1617</v>
      </c>
      <c r="J340" s="8">
        <v>5</v>
      </c>
      <c r="K340" s="7" t="s">
        <v>1618</v>
      </c>
      <c r="L340" s="6">
        <v>3432368</v>
      </c>
      <c r="M340" s="9">
        <v>212.0</v>
      </c>
      <c r="N340" s="9">
        <v>54886.73</v>
      </c>
      <c r="O340" s="9">
        <v>150.35</v>
      </c>
      <c r="P340" s="9">
        <v>0.0</v>
      </c>
      <c r="Q340" s="9">
        <v>30.74</v>
      </c>
      <c r="R340" s="9">
        <f>S340-W340-O340-P340-Q340</f>
        <v>1.0658141036402E-14</v>
      </c>
      <c r="S340" s="9">
        <v>205.78</v>
      </c>
      <c r="T340" s="6">
        <v>80615</v>
      </c>
      <c r="U340" s="7" t="s">
        <v>1619</v>
      </c>
      <c r="V340" s="7" t="s">
        <v>1620</v>
      </c>
      <c r="W340" s="7">
        <v>24.69</v>
      </c>
      <c r="X340" s="8">
        <v>57695405000109</v>
      </c>
      <c r="Y340" s="10">
        <v>12.0</v>
      </c>
      <c r="Z340" s="6">
        <v>5352</v>
      </c>
      <c r="AA340" s="6" t="s">
        <v>1394</v>
      </c>
    </row>
    <row r="341" spans="1:28">
      <c r="A341" s="1" t="s">
        <v>1394</v>
      </c>
      <c r="B341" s="2" t="s">
        <v>29</v>
      </c>
      <c r="C341" s="2" t="s">
        <v>30</v>
      </c>
      <c r="D341" s="1" t="s">
        <v>31</v>
      </c>
      <c r="E341" s="2" t="s">
        <v>361</v>
      </c>
      <c r="F341" s="2" t="s">
        <v>121</v>
      </c>
      <c r="G341" s="1" t="s">
        <v>31</v>
      </c>
      <c r="H341" s="2"/>
      <c r="I341" s="1" t="s">
        <v>1621</v>
      </c>
      <c r="J341" s="3">
        <v>5</v>
      </c>
      <c r="K341" s="2" t="s">
        <v>1622</v>
      </c>
      <c r="L341" s="1">
        <v>3432376</v>
      </c>
      <c r="M341" s="4">
        <v>451.18</v>
      </c>
      <c r="N341" s="4">
        <v>164752.8</v>
      </c>
      <c r="O341" s="4">
        <v>251.25</v>
      </c>
      <c r="P341" s="4">
        <v>0.0</v>
      </c>
      <c r="Q341" s="4">
        <v>92.26</v>
      </c>
      <c r="R341" s="4">
        <f>S341-W341-O341-P341-Q341</f>
        <v>-1.4210854715202E-14</v>
      </c>
      <c r="S341" s="4">
        <v>390.35</v>
      </c>
      <c r="T341" s="1">
        <v>80615</v>
      </c>
      <c r="U341" s="2" t="s">
        <v>1623</v>
      </c>
      <c r="V341" s="2" t="s">
        <v>1624</v>
      </c>
      <c r="W341" s="2">
        <v>46.84</v>
      </c>
      <c r="X341" s="3">
        <v>57695405000109</v>
      </c>
      <c r="Y341" s="5">
        <v>12.0</v>
      </c>
      <c r="Z341" s="1">
        <v>5352</v>
      </c>
      <c r="AA341" s="1" t="s">
        <v>1394</v>
      </c>
    </row>
    <row r="342" spans="1:28">
      <c r="A342" s="6" t="s">
        <v>1394</v>
      </c>
      <c r="B342" s="7" t="s">
        <v>29</v>
      </c>
      <c r="C342" s="7" t="s">
        <v>30</v>
      </c>
      <c r="D342" s="6" t="s">
        <v>31</v>
      </c>
      <c r="E342" s="7" t="s">
        <v>361</v>
      </c>
      <c r="F342" s="7" t="s">
        <v>121</v>
      </c>
      <c r="G342" s="6" t="s">
        <v>31</v>
      </c>
      <c r="H342" s="7"/>
      <c r="I342" s="6" t="s">
        <v>1625</v>
      </c>
      <c r="J342" s="8">
        <v>5</v>
      </c>
      <c r="K342" s="7" t="s">
        <v>1626</v>
      </c>
      <c r="L342" s="6">
        <v>3432376</v>
      </c>
      <c r="M342" s="9">
        <v>391.8</v>
      </c>
      <c r="N342" s="9">
        <v>68996.05</v>
      </c>
      <c r="O342" s="9">
        <v>104.66</v>
      </c>
      <c r="P342" s="9">
        <v>0.0</v>
      </c>
      <c r="Q342" s="9">
        <v>38.64</v>
      </c>
      <c r="R342" s="9">
        <f>S342-W342-O342-P342-Q342</f>
        <v>1.4210854715202E-14</v>
      </c>
      <c r="S342" s="9">
        <v>162.84</v>
      </c>
      <c r="T342" s="6">
        <v>80615</v>
      </c>
      <c r="U342" s="7" t="s">
        <v>1627</v>
      </c>
      <c r="V342" s="7" t="s">
        <v>1628</v>
      </c>
      <c r="W342" s="7">
        <v>19.54</v>
      </c>
      <c r="X342" s="8">
        <v>57695405000109</v>
      </c>
      <c r="Y342" s="10">
        <v>12.0</v>
      </c>
      <c r="Z342" s="6">
        <v>5352</v>
      </c>
      <c r="AA342" s="6" t="s">
        <v>1394</v>
      </c>
    </row>
    <row r="343" spans="1:28">
      <c r="A343" s="1" t="s">
        <v>1394</v>
      </c>
      <c r="B343" s="2" t="s">
        <v>29</v>
      </c>
      <c r="C343" s="2" t="s">
        <v>30</v>
      </c>
      <c r="D343" s="1" t="s">
        <v>31</v>
      </c>
      <c r="E343" s="2" t="s">
        <v>106</v>
      </c>
      <c r="F343" s="2" t="s">
        <v>107</v>
      </c>
      <c r="G343" s="1" t="s">
        <v>31</v>
      </c>
      <c r="H343" s="2"/>
      <c r="I343" s="1" t="s">
        <v>1629</v>
      </c>
      <c r="J343" s="3">
        <v>5</v>
      </c>
      <c r="K343" s="2" t="s">
        <v>1630</v>
      </c>
      <c r="L343" s="1">
        <v>3432496</v>
      </c>
      <c r="M343" s="4">
        <v>391.8</v>
      </c>
      <c r="N343" s="4">
        <v>35082.56</v>
      </c>
      <c r="O343" s="4">
        <v>104.66</v>
      </c>
      <c r="P343" s="4">
        <v>0.0</v>
      </c>
      <c r="Q343" s="4">
        <v>19.65</v>
      </c>
      <c r="R343" s="4">
        <f>S343-W343-O343-P343-Q343</f>
        <v>-7.105427357601E-15</v>
      </c>
      <c r="S343" s="4">
        <v>141.26</v>
      </c>
      <c r="T343" s="1">
        <v>80615</v>
      </c>
      <c r="U343" s="2" t="s">
        <v>1631</v>
      </c>
      <c r="V343" s="2" t="s">
        <v>1632</v>
      </c>
      <c r="W343" s="2">
        <v>16.95</v>
      </c>
      <c r="X343" s="3">
        <v>57695405000109</v>
      </c>
      <c r="Y343" s="5">
        <v>12.0</v>
      </c>
      <c r="Z343" s="1">
        <v>5352</v>
      </c>
      <c r="AA343" s="1" t="s">
        <v>1394</v>
      </c>
    </row>
    <row r="344" spans="1:28">
      <c r="A344" s="6" t="s">
        <v>1394</v>
      </c>
      <c r="B344" s="7" t="s">
        <v>29</v>
      </c>
      <c r="C344" s="7" t="s">
        <v>30</v>
      </c>
      <c r="D344" s="6" t="s">
        <v>31</v>
      </c>
      <c r="E344" s="7" t="s">
        <v>46</v>
      </c>
      <c r="F344" s="7" t="s">
        <v>47</v>
      </c>
      <c r="G344" s="6" t="s">
        <v>31</v>
      </c>
      <c r="H344" s="7"/>
      <c r="I344" s="6" t="s">
        <v>1633</v>
      </c>
      <c r="J344" s="8">
        <v>5</v>
      </c>
      <c r="K344" s="7" t="s">
        <v>1634</v>
      </c>
      <c r="L344" s="6">
        <v>3432343</v>
      </c>
      <c r="M344" s="9">
        <v>6037.0</v>
      </c>
      <c r="N344" s="9">
        <v>614776.08</v>
      </c>
      <c r="O344" s="9">
        <v>1650.0</v>
      </c>
      <c r="P344" s="9">
        <v>0.0</v>
      </c>
      <c r="Q344" s="9">
        <v>307.39</v>
      </c>
      <c r="R344" s="9">
        <f>S344-W344-O344-P344-Q344</f>
        <v>250</v>
      </c>
      <c r="S344" s="9">
        <v>2508.4</v>
      </c>
      <c r="T344" s="6">
        <v>80616</v>
      </c>
      <c r="U344" s="7" t="s">
        <v>1635</v>
      </c>
      <c r="V344" s="7" t="s">
        <v>1636</v>
      </c>
      <c r="W344" s="7">
        <v>301.01</v>
      </c>
      <c r="X344" s="8">
        <v>57695405000109</v>
      </c>
      <c r="Y344" s="10">
        <v>12.0</v>
      </c>
      <c r="Z344" s="6">
        <v>5352</v>
      </c>
      <c r="AA344" s="6" t="s">
        <v>1560</v>
      </c>
    </row>
    <row r="345" spans="1:28">
      <c r="A345" s="1" t="s">
        <v>1394</v>
      </c>
      <c r="B345" s="2" t="s">
        <v>29</v>
      </c>
      <c r="C345" s="2" t="s">
        <v>30</v>
      </c>
      <c r="D345" s="1" t="s">
        <v>31</v>
      </c>
      <c r="E345" s="2" t="s">
        <v>40</v>
      </c>
      <c r="F345" s="2" t="s">
        <v>41</v>
      </c>
      <c r="G345" s="1" t="s">
        <v>31</v>
      </c>
      <c r="H345" s="2"/>
      <c r="I345" s="1" t="s">
        <v>1637</v>
      </c>
      <c r="J345" s="3">
        <v>5</v>
      </c>
      <c r="K345" s="2" t="s">
        <v>1638</v>
      </c>
      <c r="L345" s="1">
        <v>3432369</v>
      </c>
      <c r="M345" s="4">
        <v>7554.24</v>
      </c>
      <c r="N345" s="4">
        <v>603880.64</v>
      </c>
      <c r="O345" s="4">
        <v>1852.01</v>
      </c>
      <c r="P345" s="4">
        <v>0.0</v>
      </c>
      <c r="Q345" s="4">
        <v>301.94</v>
      </c>
      <c r="R345" s="4">
        <f>S345-W345-O345-P345-Q345</f>
        <v>250</v>
      </c>
      <c r="S345" s="4">
        <v>2731.76</v>
      </c>
      <c r="T345" s="1">
        <v>80616</v>
      </c>
      <c r="U345" s="2" t="s">
        <v>1639</v>
      </c>
      <c r="V345" s="2" t="s">
        <v>1640</v>
      </c>
      <c r="W345" s="2">
        <v>327.81</v>
      </c>
      <c r="X345" s="3">
        <v>57695405000109</v>
      </c>
      <c r="Y345" s="5">
        <v>12.0</v>
      </c>
      <c r="Z345" s="1">
        <v>5352</v>
      </c>
      <c r="AA345" s="1" t="s">
        <v>1560</v>
      </c>
    </row>
    <row r="346" spans="1:28">
      <c r="A346" s="6" t="s">
        <v>1394</v>
      </c>
      <c r="B346" s="7" t="s">
        <v>29</v>
      </c>
      <c r="C346" s="7" t="s">
        <v>30</v>
      </c>
      <c r="D346" s="6" t="s">
        <v>31</v>
      </c>
      <c r="E346" s="7" t="s">
        <v>356</v>
      </c>
      <c r="F346" s="7" t="s">
        <v>332</v>
      </c>
      <c r="G346" s="6" t="s">
        <v>31</v>
      </c>
      <c r="H346" s="7"/>
      <c r="I346" s="6" t="s">
        <v>1641</v>
      </c>
      <c r="J346" s="8">
        <v>5</v>
      </c>
      <c r="K346" s="7" t="s">
        <v>1642</v>
      </c>
      <c r="L346" s="6">
        <v>3432370</v>
      </c>
      <c r="M346" s="9">
        <v>408.0</v>
      </c>
      <c r="N346" s="9">
        <v>11686.6</v>
      </c>
      <c r="O346" s="9">
        <v>108.94</v>
      </c>
      <c r="P346" s="9">
        <v>0.0</v>
      </c>
      <c r="Q346" s="9">
        <v>6.54</v>
      </c>
      <c r="R346" s="9">
        <f>S346-W346-O346-P346-Q346</f>
        <v>-7.9936057773011E-15</v>
      </c>
      <c r="S346" s="9">
        <v>131.23</v>
      </c>
      <c r="T346" s="6">
        <v>80616</v>
      </c>
      <c r="U346" s="7" t="s">
        <v>1643</v>
      </c>
      <c r="V346" s="7" t="s">
        <v>1644</v>
      </c>
      <c r="W346" s="7">
        <v>15.75</v>
      </c>
      <c r="X346" s="8">
        <v>57695405000109</v>
      </c>
      <c r="Y346" s="10">
        <v>12.0</v>
      </c>
      <c r="Z346" s="6">
        <v>5352</v>
      </c>
      <c r="AA346" s="6" t="s">
        <v>1560</v>
      </c>
    </row>
    <row r="347" spans="1:28">
      <c r="A347" s="1" t="s">
        <v>1394</v>
      </c>
      <c r="B347" s="2" t="s">
        <v>29</v>
      </c>
      <c r="C347" s="2" t="s">
        <v>30</v>
      </c>
      <c r="D347" s="1" t="s">
        <v>31</v>
      </c>
      <c r="E347" s="2" t="s">
        <v>1645</v>
      </c>
      <c r="F347" s="2" t="s">
        <v>1646</v>
      </c>
      <c r="G347" s="1" t="s">
        <v>31</v>
      </c>
      <c r="H347" s="2"/>
      <c r="I347" s="1" t="s">
        <v>1647</v>
      </c>
      <c r="J347" s="3">
        <v>5</v>
      </c>
      <c r="K347" s="2" t="s">
        <v>1648</v>
      </c>
      <c r="L347" s="1">
        <v>3432344</v>
      </c>
      <c r="M347" s="4">
        <v>185.5</v>
      </c>
      <c r="N347" s="4">
        <v>43611.44</v>
      </c>
      <c r="O347" s="4">
        <v>392.54</v>
      </c>
      <c r="P347" s="4">
        <v>0.0</v>
      </c>
      <c r="Q347" s="4">
        <v>21.81</v>
      </c>
      <c r="R347" s="4">
        <f>S347-W347-O347-P347-Q347</f>
        <v>3.5527136788005E-15</v>
      </c>
      <c r="S347" s="4">
        <v>470.85</v>
      </c>
      <c r="T347" s="1">
        <v>80616</v>
      </c>
      <c r="U347" s="2" t="s">
        <v>1649</v>
      </c>
      <c r="V347" s="2" t="s">
        <v>1650</v>
      </c>
      <c r="W347" s="2">
        <v>56.5</v>
      </c>
      <c r="X347" s="3">
        <v>57695405000109</v>
      </c>
      <c r="Y347" s="5">
        <v>12.0</v>
      </c>
      <c r="Z347" s="1">
        <v>5352</v>
      </c>
      <c r="AA347" s="1" t="s">
        <v>1560</v>
      </c>
    </row>
    <row r="348" spans="1:28">
      <c r="A348" s="6" t="s">
        <v>1394</v>
      </c>
      <c r="B348" s="7" t="s">
        <v>46</v>
      </c>
      <c r="C348" s="7" t="s">
        <v>47</v>
      </c>
      <c r="D348" s="6" t="s">
        <v>31</v>
      </c>
      <c r="E348" s="7" t="s">
        <v>29</v>
      </c>
      <c r="F348" s="7" t="s">
        <v>30</v>
      </c>
      <c r="G348" s="6" t="s">
        <v>31</v>
      </c>
      <c r="H348" s="7"/>
      <c r="I348" s="6" t="s">
        <v>1651</v>
      </c>
      <c r="J348" s="8">
        <v>5</v>
      </c>
      <c r="K348" s="7" t="s">
        <v>1652</v>
      </c>
      <c r="L348" s="6"/>
      <c r="M348" s="9">
        <v>108.0</v>
      </c>
      <c r="N348" s="9">
        <v>16500.0</v>
      </c>
      <c r="O348" s="9">
        <v>1100.0</v>
      </c>
      <c r="P348" s="9">
        <v>0.0</v>
      </c>
      <c r="Q348" s="9">
        <v>8.25</v>
      </c>
      <c r="R348" s="9">
        <f>S348-W348-O348-P348-Q348</f>
        <v>0</v>
      </c>
      <c r="S348" s="9">
        <v>1259.38</v>
      </c>
      <c r="T348" s="6">
        <v>80614</v>
      </c>
      <c r="U348" s="7"/>
      <c r="V348" s="7" t="s">
        <v>1653</v>
      </c>
      <c r="W348" s="7">
        <v>151.13</v>
      </c>
      <c r="X348" s="8">
        <v>57695405000109</v>
      </c>
      <c r="Y348" s="10">
        <v>12.0</v>
      </c>
      <c r="Z348" s="6">
        <v>5352</v>
      </c>
      <c r="AA348" s="6" t="s">
        <v>1394</v>
      </c>
    </row>
    <row r="349" spans="1:28">
      <c r="A349" s="1" t="s">
        <v>1560</v>
      </c>
      <c r="B349" s="2" t="s">
        <v>1399</v>
      </c>
      <c r="C349" s="2" t="s">
        <v>1400</v>
      </c>
      <c r="D349" s="1" t="s">
        <v>31</v>
      </c>
      <c r="E349" s="2" t="s">
        <v>29</v>
      </c>
      <c r="F349" s="2" t="s">
        <v>30</v>
      </c>
      <c r="G349" s="1" t="s">
        <v>31</v>
      </c>
      <c r="H349" s="2"/>
      <c r="I349" s="1" t="s">
        <v>1654</v>
      </c>
      <c r="J349" s="3">
        <v>5</v>
      </c>
      <c r="K349" s="2" t="s">
        <v>1655</v>
      </c>
      <c r="L349" s="1"/>
      <c r="M349" s="4">
        <v>13840.0</v>
      </c>
      <c r="N349" s="4">
        <v>531898.92</v>
      </c>
      <c r="O349" s="4">
        <v>3730.1</v>
      </c>
      <c r="P349" s="4">
        <v>0.0</v>
      </c>
      <c r="Q349" s="4">
        <v>0.0</v>
      </c>
      <c r="R349" s="4">
        <f>S349-W349-O349-P349-Q349</f>
        <v>0</v>
      </c>
      <c r="S349" s="4">
        <v>4238.75</v>
      </c>
      <c r="T349" s="1">
        <v>80616</v>
      </c>
      <c r="U349" s="2" t="s">
        <v>1656</v>
      </c>
      <c r="V349" s="2" t="s">
        <v>1657</v>
      </c>
      <c r="W349" s="2">
        <v>508.65</v>
      </c>
      <c r="X349" s="3">
        <v>57695405000109</v>
      </c>
      <c r="Y349" s="5">
        <v>12.0</v>
      </c>
      <c r="Z349" s="1">
        <v>5352</v>
      </c>
      <c r="AA349" s="1" t="s">
        <v>1560</v>
      </c>
    </row>
    <row r="350" spans="1:28">
      <c r="A350" s="6" t="s">
        <v>1560</v>
      </c>
      <c r="B350" s="7" t="s">
        <v>29</v>
      </c>
      <c r="C350" s="7" t="s">
        <v>30</v>
      </c>
      <c r="D350" s="6" t="s">
        <v>31</v>
      </c>
      <c r="E350" s="7" t="s">
        <v>361</v>
      </c>
      <c r="F350" s="7" t="s">
        <v>121</v>
      </c>
      <c r="G350" s="6" t="s">
        <v>31</v>
      </c>
      <c r="H350" s="7"/>
      <c r="I350" s="6" t="s">
        <v>1658</v>
      </c>
      <c r="J350" s="8">
        <v>5</v>
      </c>
      <c r="K350" s="7" t="s">
        <v>1659</v>
      </c>
      <c r="L350" s="6">
        <v>3434234</v>
      </c>
      <c r="M350" s="9">
        <v>1531.2</v>
      </c>
      <c r="N350" s="9">
        <v>103550.93</v>
      </c>
      <c r="O350" s="9">
        <v>307.73</v>
      </c>
      <c r="P350" s="9">
        <v>0.0</v>
      </c>
      <c r="Q350" s="9">
        <v>57.99</v>
      </c>
      <c r="R350" s="9">
        <f>S350-W350-O350-P350-Q350</f>
        <v>-4.9737991503207E-14</v>
      </c>
      <c r="S350" s="9">
        <v>415.59</v>
      </c>
      <c r="T350" s="6">
        <v>80615</v>
      </c>
      <c r="U350" s="7" t="s">
        <v>1660</v>
      </c>
      <c r="V350" s="7" t="s">
        <v>1661</v>
      </c>
      <c r="W350" s="7">
        <v>49.87</v>
      </c>
      <c r="X350" s="8">
        <v>57695405000109</v>
      </c>
      <c r="Y350" s="10">
        <v>12.0</v>
      </c>
      <c r="Z350" s="6">
        <v>5352</v>
      </c>
      <c r="AA350" s="6" t="s">
        <v>1560</v>
      </c>
    </row>
    <row r="351" spans="1:28">
      <c r="A351" s="1" t="s">
        <v>1560</v>
      </c>
      <c r="B351" s="2" t="s">
        <v>29</v>
      </c>
      <c r="C351" s="2" t="s">
        <v>30</v>
      </c>
      <c r="D351" s="1" t="s">
        <v>31</v>
      </c>
      <c r="E351" s="2" t="s">
        <v>112</v>
      </c>
      <c r="F351" s="2" t="s">
        <v>113</v>
      </c>
      <c r="G351" s="1" t="s">
        <v>114</v>
      </c>
      <c r="H351" s="2" t="s">
        <v>115</v>
      </c>
      <c r="I351" s="1" t="s">
        <v>1662</v>
      </c>
      <c r="J351" s="3">
        <v>5</v>
      </c>
      <c r="K351" s="2" t="s">
        <v>1663</v>
      </c>
      <c r="L351" s="1">
        <v>3434019</v>
      </c>
      <c r="M351" s="4">
        <v>4505.7</v>
      </c>
      <c r="N351" s="4">
        <v>519649.75</v>
      </c>
      <c r="O351" s="4">
        <v>905.61</v>
      </c>
      <c r="P351" s="4">
        <v>0.0</v>
      </c>
      <c r="Q351" s="4">
        <v>291.0</v>
      </c>
      <c r="R351" s="4">
        <f>S351-W351-O351-P351-Q351</f>
        <v>-1.1368683772162E-13</v>
      </c>
      <c r="S351" s="4">
        <v>1359.78</v>
      </c>
      <c r="T351" s="1">
        <v>80615</v>
      </c>
      <c r="U351" s="2" t="s">
        <v>1664</v>
      </c>
      <c r="V351" s="2" t="s">
        <v>1665</v>
      </c>
      <c r="W351" s="2">
        <v>163.17</v>
      </c>
      <c r="X351" s="3">
        <v>57695405000109</v>
      </c>
      <c r="Y351" s="5">
        <v>12.0</v>
      </c>
      <c r="Z351" s="1">
        <v>5352</v>
      </c>
      <c r="AA351" s="1" t="s">
        <v>1560</v>
      </c>
    </row>
    <row r="352" spans="1:28">
      <c r="A352" s="6" t="s">
        <v>1560</v>
      </c>
      <c r="B352" s="7" t="s">
        <v>29</v>
      </c>
      <c r="C352" s="7" t="s">
        <v>30</v>
      </c>
      <c r="D352" s="6" t="s">
        <v>31</v>
      </c>
      <c r="E352" s="7" t="s">
        <v>52</v>
      </c>
      <c r="F352" s="7" t="s">
        <v>53</v>
      </c>
      <c r="G352" s="6" t="s">
        <v>31</v>
      </c>
      <c r="H352" s="7" t="s">
        <v>54</v>
      </c>
      <c r="I352" s="6" t="s">
        <v>1666</v>
      </c>
      <c r="J352" s="8">
        <v>5</v>
      </c>
      <c r="K352" s="7" t="s">
        <v>1667</v>
      </c>
      <c r="L352" s="6">
        <v>3434029</v>
      </c>
      <c r="M352" s="9">
        <v>10.58</v>
      </c>
      <c r="N352" s="9">
        <v>25637.8</v>
      </c>
      <c r="O352" s="9">
        <v>47.64</v>
      </c>
      <c r="P352" s="9">
        <v>0.0</v>
      </c>
      <c r="Q352" s="9">
        <v>14.36</v>
      </c>
      <c r="R352" s="9">
        <f>S352-W352-O352-P352-Q352</f>
        <v>0</v>
      </c>
      <c r="S352" s="9">
        <v>70.45</v>
      </c>
      <c r="T352" s="6">
        <v>80615</v>
      </c>
      <c r="U352" s="7" t="s">
        <v>1668</v>
      </c>
      <c r="V352" s="7" t="s">
        <v>1669</v>
      </c>
      <c r="W352" s="7">
        <v>8.45</v>
      </c>
      <c r="X352" s="8">
        <v>57695405000109</v>
      </c>
      <c r="Y352" s="10">
        <v>12.0</v>
      </c>
      <c r="Z352" s="6">
        <v>5352</v>
      </c>
      <c r="AA352" s="6" t="s">
        <v>1560</v>
      </c>
    </row>
    <row r="353" spans="1:28">
      <c r="A353" s="1" t="s">
        <v>1560</v>
      </c>
      <c r="B353" s="2" t="s">
        <v>29</v>
      </c>
      <c r="C353" s="2" t="s">
        <v>30</v>
      </c>
      <c r="D353" s="1" t="s">
        <v>31</v>
      </c>
      <c r="E353" s="2" t="s">
        <v>1497</v>
      </c>
      <c r="F353" s="2" t="s">
        <v>1498</v>
      </c>
      <c r="G353" s="1" t="s">
        <v>217</v>
      </c>
      <c r="H353" s="2" t="s">
        <v>1499</v>
      </c>
      <c r="I353" s="1" t="s">
        <v>1670</v>
      </c>
      <c r="J353" s="3">
        <v>5</v>
      </c>
      <c r="K353" s="2" t="s">
        <v>1671</v>
      </c>
      <c r="L353" s="1">
        <v>3433945</v>
      </c>
      <c r="M353" s="4">
        <v>52.8</v>
      </c>
      <c r="N353" s="4">
        <v>14067.33</v>
      </c>
      <c r="O353" s="4">
        <v>33.35</v>
      </c>
      <c r="P353" s="4">
        <v>0.0</v>
      </c>
      <c r="Q353" s="4">
        <v>7.88</v>
      </c>
      <c r="R353" s="4">
        <f>S353-W353-O353-P353-Q353</f>
        <v>2.6645352591004E-15</v>
      </c>
      <c r="S353" s="4">
        <v>46.85</v>
      </c>
      <c r="T353" s="1">
        <v>80615</v>
      </c>
      <c r="U353" s="2" t="s">
        <v>1672</v>
      </c>
      <c r="V353" s="2" t="s">
        <v>1673</v>
      </c>
      <c r="W353" s="2">
        <v>5.62</v>
      </c>
      <c r="X353" s="3">
        <v>57695405000109</v>
      </c>
      <c r="Y353" s="5">
        <v>12.0</v>
      </c>
      <c r="Z353" s="1">
        <v>5352</v>
      </c>
      <c r="AA353" s="1" t="s">
        <v>1560</v>
      </c>
    </row>
    <row r="354" spans="1:28">
      <c r="A354" s="6" t="s">
        <v>1560</v>
      </c>
      <c r="B354" s="7" t="s">
        <v>29</v>
      </c>
      <c r="C354" s="7" t="s">
        <v>30</v>
      </c>
      <c r="D354" s="6" t="s">
        <v>31</v>
      </c>
      <c r="E354" s="7" t="s">
        <v>188</v>
      </c>
      <c r="F354" s="7" t="s">
        <v>189</v>
      </c>
      <c r="G354" s="6" t="s">
        <v>190</v>
      </c>
      <c r="H354" s="7" t="s">
        <v>191</v>
      </c>
      <c r="I354" s="6" t="s">
        <v>1674</v>
      </c>
      <c r="J354" s="8">
        <v>5</v>
      </c>
      <c r="K354" s="7" t="s">
        <v>1675</v>
      </c>
      <c r="L354" s="6">
        <v>3433996</v>
      </c>
      <c r="M354" s="9">
        <v>1319.36</v>
      </c>
      <c r="N354" s="9">
        <v>142547.4</v>
      </c>
      <c r="O354" s="9">
        <v>342.2</v>
      </c>
      <c r="P354" s="9">
        <v>0.0</v>
      </c>
      <c r="Q354" s="9">
        <v>79.83</v>
      </c>
      <c r="R354" s="9">
        <f>S354-W354-O354-P354-Q354</f>
        <v>-1.4210854715202E-14</v>
      </c>
      <c r="S354" s="9">
        <v>479.58</v>
      </c>
      <c r="T354" s="6">
        <v>80615</v>
      </c>
      <c r="U354" s="7" t="s">
        <v>1676</v>
      </c>
      <c r="V354" s="7" t="s">
        <v>1677</v>
      </c>
      <c r="W354" s="7">
        <v>57.55</v>
      </c>
      <c r="X354" s="8">
        <v>57695405000109</v>
      </c>
      <c r="Y354" s="10">
        <v>12.0</v>
      </c>
      <c r="Z354" s="6">
        <v>5352</v>
      </c>
      <c r="AA354" s="6" t="s">
        <v>1678</v>
      </c>
    </row>
    <row r="355" spans="1:28">
      <c r="A355" s="1" t="s">
        <v>1560</v>
      </c>
      <c r="B355" s="2" t="s">
        <v>29</v>
      </c>
      <c r="C355" s="2" t="s">
        <v>30</v>
      </c>
      <c r="D355" s="1" t="s">
        <v>31</v>
      </c>
      <c r="E355" s="2" t="s">
        <v>378</v>
      </c>
      <c r="F355" s="2" t="s">
        <v>379</v>
      </c>
      <c r="G355" s="1" t="s">
        <v>31</v>
      </c>
      <c r="H355" s="2"/>
      <c r="I355" s="1" t="s">
        <v>1679</v>
      </c>
      <c r="J355" s="3">
        <v>5</v>
      </c>
      <c r="K355" s="2" t="s">
        <v>1680</v>
      </c>
      <c r="L355" s="1">
        <v>3433999</v>
      </c>
      <c r="M355" s="4">
        <v>52.8</v>
      </c>
      <c r="N355" s="4">
        <v>20895.36</v>
      </c>
      <c r="O355" s="4">
        <v>33.35</v>
      </c>
      <c r="P355" s="4">
        <v>0.0</v>
      </c>
      <c r="Q355" s="4">
        <v>11.7</v>
      </c>
      <c r="R355" s="4">
        <f>S355-W355-O355-P355-Q355</f>
        <v>-3.5527136788005E-15</v>
      </c>
      <c r="S355" s="4">
        <v>51.19</v>
      </c>
      <c r="T355" s="1">
        <v>80615</v>
      </c>
      <c r="U355" s="2" t="s">
        <v>1681</v>
      </c>
      <c r="V355" s="2" t="s">
        <v>1682</v>
      </c>
      <c r="W355" s="2">
        <v>6.14</v>
      </c>
      <c r="X355" s="3">
        <v>57695405000109</v>
      </c>
      <c r="Y355" s="5">
        <v>12.0</v>
      </c>
      <c r="Z355" s="1">
        <v>5352</v>
      </c>
      <c r="AA355" s="1" t="s">
        <v>1678</v>
      </c>
    </row>
    <row r="356" spans="1:28">
      <c r="A356" s="6" t="s">
        <v>1560</v>
      </c>
      <c r="B356" s="7" t="s">
        <v>29</v>
      </c>
      <c r="C356" s="7" t="s">
        <v>30</v>
      </c>
      <c r="D356" s="6" t="s">
        <v>31</v>
      </c>
      <c r="E356" s="7" t="s">
        <v>569</v>
      </c>
      <c r="F356" s="7" t="s">
        <v>570</v>
      </c>
      <c r="G356" s="6" t="s">
        <v>31</v>
      </c>
      <c r="H356" s="7"/>
      <c r="I356" s="6" t="s">
        <v>1683</v>
      </c>
      <c r="J356" s="8">
        <v>5</v>
      </c>
      <c r="K356" s="7" t="s">
        <v>1684</v>
      </c>
      <c r="L356" s="6">
        <v>3434000</v>
      </c>
      <c r="M356" s="9">
        <v>430.4</v>
      </c>
      <c r="N356" s="9">
        <v>31441.98</v>
      </c>
      <c r="O356" s="9">
        <v>114.94</v>
      </c>
      <c r="P356" s="9">
        <v>0.0</v>
      </c>
      <c r="Q356" s="9">
        <v>17.61</v>
      </c>
      <c r="R356" s="9">
        <f>S356-W356-O356-P356-Q356</f>
        <v>1.4210854715202E-14</v>
      </c>
      <c r="S356" s="9">
        <v>150.63</v>
      </c>
      <c r="T356" s="6">
        <v>80615</v>
      </c>
      <c r="U356" s="7" t="s">
        <v>1685</v>
      </c>
      <c r="V356" s="7" t="s">
        <v>1686</v>
      </c>
      <c r="W356" s="7">
        <v>18.08</v>
      </c>
      <c r="X356" s="8">
        <v>57695405000109</v>
      </c>
      <c r="Y356" s="10">
        <v>12.0</v>
      </c>
      <c r="Z356" s="6">
        <v>5352</v>
      </c>
      <c r="AA356" s="6" t="s">
        <v>1560</v>
      </c>
    </row>
    <row r="357" spans="1:28">
      <c r="A357" s="1" t="s">
        <v>1560</v>
      </c>
      <c r="B357" s="2" t="s">
        <v>29</v>
      </c>
      <c r="C357" s="2" t="s">
        <v>30</v>
      </c>
      <c r="D357" s="1" t="s">
        <v>31</v>
      </c>
      <c r="E357" s="2" t="s">
        <v>46</v>
      </c>
      <c r="F357" s="2" t="s">
        <v>47</v>
      </c>
      <c r="G357" s="1" t="s">
        <v>31</v>
      </c>
      <c r="H357" s="2"/>
      <c r="I357" s="1" t="s">
        <v>1687</v>
      </c>
      <c r="J357" s="3">
        <v>5</v>
      </c>
      <c r="K357" s="2" t="s">
        <v>1688</v>
      </c>
      <c r="L357" s="1">
        <v>3434273</v>
      </c>
      <c r="M357" s="4">
        <v>28920.5</v>
      </c>
      <c r="N357" s="4">
        <v>2235729.28</v>
      </c>
      <c r="O357" s="4">
        <v>2500.0</v>
      </c>
      <c r="P357" s="4">
        <v>0.0</v>
      </c>
      <c r="Q357" s="4">
        <v>1117.86</v>
      </c>
      <c r="R357" s="4">
        <f>S357-W357-O357-P357-Q357</f>
        <v>250</v>
      </c>
      <c r="S357" s="4">
        <v>4395.3</v>
      </c>
      <c r="T357" s="1">
        <v>80616</v>
      </c>
      <c r="U357" s="2" t="s">
        <v>1689</v>
      </c>
      <c r="V357" s="2" t="s">
        <v>1690</v>
      </c>
      <c r="W357" s="2">
        <v>527.44</v>
      </c>
      <c r="X357" s="3">
        <v>57695405000109</v>
      </c>
      <c r="Y357" s="5">
        <v>12.0</v>
      </c>
      <c r="Z357" s="1">
        <v>5352</v>
      </c>
      <c r="AA357" s="1" t="s">
        <v>1560</v>
      </c>
    </row>
    <row r="358" spans="1:28">
      <c r="A358" s="6" t="s">
        <v>1560</v>
      </c>
      <c r="B358" s="7" t="s">
        <v>29</v>
      </c>
      <c r="C358" s="7" t="s">
        <v>30</v>
      </c>
      <c r="D358" s="6" t="s">
        <v>31</v>
      </c>
      <c r="E358" s="7" t="s">
        <v>902</v>
      </c>
      <c r="F358" s="7" t="s">
        <v>210</v>
      </c>
      <c r="G358" s="6" t="s">
        <v>31</v>
      </c>
      <c r="H358" s="7"/>
      <c r="I358" s="6" t="s">
        <v>1691</v>
      </c>
      <c r="J358" s="8">
        <v>5</v>
      </c>
      <c r="K358" s="7" t="s">
        <v>1692</v>
      </c>
      <c r="L358" s="6">
        <v>3434016</v>
      </c>
      <c r="M358" s="9">
        <v>0.1</v>
      </c>
      <c r="N358" s="9">
        <v>60186.05</v>
      </c>
      <c r="O358" s="9">
        <v>79.35</v>
      </c>
      <c r="P358" s="9">
        <v>0.0</v>
      </c>
      <c r="Q358" s="9">
        <v>33.7</v>
      </c>
      <c r="R358" s="9">
        <f>S358-W358-O358-P358-Q358</f>
        <v>0</v>
      </c>
      <c r="S358" s="9">
        <v>128.47</v>
      </c>
      <c r="T358" s="6">
        <v>80615</v>
      </c>
      <c r="U358" s="7" t="s">
        <v>1693</v>
      </c>
      <c r="V358" s="7" t="s">
        <v>1694</v>
      </c>
      <c r="W358" s="7">
        <v>15.42</v>
      </c>
      <c r="X358" s="8">
        <v>57695405000109</v>
      </c>
      <c r="Y358" s="10">
        <v>12.0</v>
      </c>
      <c r="Z358" s="6">
        <v>5352</v>
      </c>
      <c r="AA358" s="6" t="s">
        <v>1678</v>
      </c>
    </row>
    <row r="359" spans="1:28">
      <c r="A359" s="1" t="s">
        <v>1560</v>
      </c>
      <c r="B359" s="2" t="s">
        <v>29</v>
      </c>
      <c r="C359" s="2" t="s">
        <v>30</v>
      </c>
      <c r="D359" s="1" t="s">
        <v>31</v>
      </c>
      <c r="E359" s="2" t="s">
        <v>83</v>
      </c>
      <c r="F359" s="2" t="s">
        <v>84</v>
      </c>
      <c r="G359" s="1" t="s">
        <v>31</v>
      </c>
      <c r="H359" s="2" t="s">
        <v>85</v>
      </c>
      <c r="I359" s="1" t="s">
        <v>1695</v>
      </c>
      <c r="J359" s="3">
        <v>5</v>
      </c>
      <c r="K359" s="2" t="s">
        <v>1696</v>
      </c>
      <c r="L359" s="1">
        <v>3434074</v>
      </c>
      <c r="M359" s="4">
        <v>26.54</v>
      </c>
      <c r="N359" s="4">
        <v>13317.06</v>
      </c>
      <c r="O359" s="4">
        <v>47.64</v>
      </c>
      <c r="P359" s="4">
        <v>0.0</v>
      </c>
      <c r="Q359" s="4">
        <v>7.46</v>
      </c>
      <c r="R359" s="4">
        <f>S359-W359-O359-P359-Q359</f>
        <v>8.8817841970013E-16</v>
      </c>
      <c r="S359" s="4">
        <v>62.61</v>
      </c>
      <c r="T359" s="1">
        <v>80615</v>
      </c>
      <c r="U359" s="2" t="s">
        <v>1697</v>
      </c>
      <c r="V359" s="2" t="s">
        <v>1698</v>
      </c>
      <c r="W359" s="2">
        <v>7.51</v>
      </c>
      <c r="X359" s="3">
        <v>57695405000109</v>
      </c>
      <c r="Y359" s="5">
        <v>12.0</v>
      </c>
      <c r="Z359" s="1">
        <v>5352</v>
      </c>
      <c r="AA359" s="1" t="s">
        <v>1560</v>
      </c>
    </row>
    <row r="360" spans="1:28">
      <c r="A360" s="6" t="s">
        <v>1560</v>
      </c>
      <c r="B360" s="7" t="s">
        <v>29</v>
      </c>
      <c r="C360" s="7" t="s">
        <v>30</v>
      </c>
      <c r="D360" s="6" t="s">
        <v>31</v>
      </c>
      <c r="E360" s="7" t="s">
        <v>582</v>
      </c>
      <c r="F360" s="7" t="s">
        <v>47</v>
      </c>
      <c r="G360" s="6" t="s">
        <v>31</v>
      </c>
      <c r="H360" s="7"/>
      <c r="I360" s="6" t="s">
        <v>1699</v>
      </c>
      <c r="J360" s="8">
        <v>5</v>
      </c>
      <c r="K360" s="7" t="s">
        <v>1700</v>
      </c>
      <c r="L360" s="6">
        <v>3434017</v>
      </c>
      <c r="M360" s="9">
        <v>188.48</v>
      </c>
      <c r="N360" s="9">
        <v>224926.88</v>
      </c>
      <c r="O360" s="9">
        <v>713.52</v>
      </c>
      <c r="P360" s="9">
        <v>0.0</v>
      </c>
      <c r="Q360" s="9">
        <v>112.46</v>
      </c>
      <c r="R360" s="9">
        <f>S360-W360-O360-P360-Q360</f>
        <v>4.2632564145606E-14</v>
      </c>
      <c r="S360" s="9">
        <v>938.61</v>
      </c>
      <c r="T360" s="6">
        <v>80615</v>
      </c>
      <c r="U360" s="7" t="s">
        <v>1701</v>
      </c>
      <c r="V360" s="7" t="s">
        <v>1702</v>
      </c>
      <c r="W360" s="7">
        <v>112.63</v>
      </c>
      <c r="X360" s="8">
        <v>57695405000109</v>
      </c>
      <c r="Y360" s="10">
        <v>12.0</v>
      </c>
      <c r="Z360" s="6">
        <v>5352</v>
      </c>
      <c r="AA360" s="6" t="s">
        <v>1678</v>
      </c>
    </row>
    <row r="361" spans="1:28">
      <c r="A361" s="1" t="s">
        <v>1560</v>
      </c>
      <c r="B361" s="2" t="s">
        <v>29</v>
      </c>
      <c r="C361" s="2" t="s">
        <v>30</v>
      </c>
      <c r="D361" s="1" t="s">
        <v>31</v>
      </c>
      <c r="E361" s="2" t="s">
        <v>136</v>
      </c>
      <c r="F361" s="2" t="s">
        <v>137</v>
      </c>
      <c r="G361" s="1" t="s">
        <v>31</v>
      </c>
      <c r="H361" s="2" t="s">
        <v>138</v>
      </c>
      <c r="I361" s="1" t="s">
        <v>1703</v>
      </c>
      <c r="J361" s="3">
        <v>5</v>
      </c>
      <c r="K361" s="2" t="s">
        <v>1704</v>
      </c>
      <c r="L361" s="1">
        <v>3434026</v>
      </c>
      <c r="M361" s="4">
        <v>201.89</v>
      </c>
      <c r="N361" s="4">
        <v>33296.24</v>
      </c>
      <c r="O361" s="4">
        <v>60.6</v>
      </c>
      <c r="P361" s="4">
        <v>0.0</v>
      </c>
      <c r="Q361" s="4">
        <v>18.65</v>
      </c>
      <c r="R361" s="4">
        <f>S361-W361-O361-P361-Q361</f>
        <v>0</v>
      </c>
      <c r="S361" s="4">
        <v>90.06</v>
      </c>
      <c r="T361" s="1">
        <v>80615</v>
      </c>
      <c r="U361" s="2" t="s">
        <v>1705</v>
      </c>
      <c r="V361" s="2" t="s">
        <v>1706</v>
      </c>
      <c r="W361" s="2">
        <v>10.81</v>
      </c>
      <c r="X361" s="3">
        <v>57695405000109</v>
      </c>
      <c r="Y361" s="5">
        <v>12.0</v>
      </c>
      <c r="Z361" s="1">
        <v>5352</v>
      </c>
      <c r="AA361" s="1" t="s">
        <v>1560</v>
      </c>
    </row>
    <row r="362" spans="1:28">
      <c r="A362" s="6" t="s">
        <v>1560</v>
      </c>
      <c r="B362" s="7" t="s">
        <v>29</v>
      </c>
      <c r="C362" s="7" t="s">
        <v>30</v>
      </c>
      <c r="D362" s="6" t="s">
        <v>31</v>
      </c>
      <c r="E362" s="7" t="s">
        <v>1707</v>
      </c>
      <c r="F362" s="7" t="s">
        <v>121</v>
      </c>
      <c r="G362" s="6" t="s">
        <v>31</v>
      </c>
      <c r="H362" s="7"/>
      <c r="I362" s="6" t="s">
        <v>1708</v>
      </c>
      <c r="J362" s="8">
        <v>5</v>
      </c>
      <c r="K362" s="7" t="s">
        <v>1709</v>
      </c>
      <c r="L362" s="6">
        <v>3434075</v>
      </c>
      <c r="M362" s="9">
        <v>2120.0</v>
      </c>
      <c r="N362" s="9">
        <v>175615.12</v>
      </c>
      <c r="O362" s="9">
        <v>426.12</v>
      </c>
      <c r="P362" s="9">
        <v>0.0</v>
      </c>
      <c r="Q362" s="9">
        <v>98.34</v>
      </c>
      <c r="R362" s="9">
        <f>S362-W362-O362-P362-Q362</f>
        <v>2.8421709430404E-14</v>
      </c>
      <c r="S362" s="9">
        <v>595.98</v>
      </c>
      <c r="T362" s="6">
        <v>80615</v>
      </c>
      <c r="U362" s="7" t="s">
        <v>1710</v>
      </c>
      <c r="V362" s="7" t="s">
        <v>1711</v>
      </c>
      <c r="W362" s="7">
        <v>71.52</v>
      </c>
      <c r="X362" s="8">
        <v>57695405000109</v>
      </c>
      <c r="Y362" s="10">
        <v>12.0</v>
      </c>
      <c r="Z362" s="6">
        <v>5352</v>
      </c>
      <c r="AA362" s="6" t="s">
        <v>1560</v>
      </c>
    </row>
    <row r="363" spans="1:28">
      <c r="A363" s="1" t="s">
        <v>1560</v>
      </c>
      <c r="B363" s="2" t="s">
        <v>29</v>
      </c>
      <c r="C363" s="2" t="s">
        <v>30</v>
      </c>
      <c r="D363" s="1" t="s">
        <v>31</v>
      </c>
      <c r="E363" s="2" t="s">
        <v>1125</v>
      </c>
      <c r="F363" s="2" t="s">
        <v>549</v>
      </c>
      <c r="G363" s="1" t="s">
        <v>114</v>
      </c>
      <c r="H363" s="2" t="s">
        <v>550</v>
      </c>
      <c r="I363" s="1" t="s">
        <v>1712</v>
      </c>
      <c r="J363" s="3">
        <v>5</v>
      </c>
      <c r="K363" s="2" t="s">
        <v>1713</v>
      </c>
      <c r="L363" s="1">
        <v>3434057</v>
      </c>
      <c r="M363" s="4">
        <v>107.5</v>
      </c>
      <c r="N363" s="4">
        <v>19391.46</v>
      </c>
      <c r="O363" s="4">
        <v>35.8</v>
      </c>
      <c r="P363" s="4">
        <v>0.0</v>
      </c>
      <c r="Q363" s="4">
        <v>10.86</v>
      </c>
      <c r="R363" s="4">
        <f>S363-W363-O363-P363-Q363</f>
        <v>7.105427357601E-15</v>
      </c>
      <c r="S363" s="4">
        <v>53.02</v>
      </c>
      <c r="T363" s="1">
        <v>80615</v>
      </c>
      <c r="U363" s="2" t="s">
        <v>1714</v>
      </c>
      <c r="V363" s="2" t="s">
        <v>1715</v>
      </c>
      <c r="W363" s="2">
        <v>6.36</v>
      </c>
      <c r="X363" s="3">
        <v>57695405000109</v>
      </c>
      <c r="Y363" s="5">
        <v>12.0</v>
      </c>
      <c r="Z363" s="1">
        <v>5352</v>
      </c>
      <c r="AA363" s="1" t="s">
        <v>1560</v>
      </c>
    </row>
    <row r="364" spans="1:28">
      <c r="A364" s="6" t="s">
        <v>1560</v>
      </c>
      <c r="B364" s="7" t="s">
        <v>29</v>
      </c>
      <c r="C364" s="7" t="s">
        <v>30</v>
      </c>
      <c r="D364" s="6" t="s">
        <v>31</v>
      </c>
      <c r="E364" s="7" t="s">
        <v>59</v>
      </c>
      <c r="F364" s="7" t="s">
        <v>60</v>
      </c>
      <c r="G364" s="6" t="s">
        <v>31</v>
      </c>
      <c r="H364" s="7" t="s">
        <v>61</v>
      </c>
      <c r="I364" s="6" t="s">
        <v>1716</v>
      </c>
      <c r="J364" s="8">
        <v>5</v>
      </c>
      <c r="K364" s="7" t="s">
        <v>1717</v>
      </c>
      <c r="L364" s="6">
        <v>3434058</v>
      </c>
      <c r="M364" s="9">
        <v>101.75</v>
      </c>
      <c r="N364" s="9">
        <v>62278.53</v>
      </c>
      <c r="O364" s="9">
        <v>33.9</v>
      </c>
      <c r="P364" s="9">
        <v>0.0</v>
      </c>
      <c r="Q364" s="9">
        <v>34.88</v>
      </c>
      <c r="R364" s="9">
        <f>S364-W364-O364-P364-Q364</f>
        <v>0</v>
      </c>
      <c r="S364" s="9">
        <v>78.16</v>
      </c>
      <c r="T364" s="6">
        <v>80615</v>
      </c>
      <c r="U364" s="7" t="s">
        <v>1718</v>
      </c>
      <c r="V364" s="7" t="s">
        <v>1719</v>
      </c>
      <c r="W364" s="7">
        <v>9.38</v>
      </c>
      <c r="X364" s="8">
        <v>57695405000109</v>
      </c>
      <c r="Y364" s="10">
        <v>12.0</v>
      </c>
      <c r="Z364" s="6">
        <v>5352</v>
      </c>
      <c r="AA364" s="6" t="s">
        <v>1560</v>
      </c>
    </row>
    <row r="365" spans="1:28">
      <c r="A365" s="1" t="s">
        <v>1560</v>
      </c>
      <c r="B365" s="2" t="s">
        <v>29</v>
      </c>
      <c r="C365" s="2" t="s">
        <v>30</v>
      </c>
      <c r="D365" s="1" t="s">
        <v>31</v>
      </c>
      <c r="E365" s="2" t="s">
        <v>507</v>
      </c>
      <c r="F365" s="2" t="s">
        <v>508</v>
      </c>
      <c r="G365" s="1" t="s">
        <v>114</v>
      </c>
      <c r="H365" s="2" t="s">
        <v>509</v>
      </c>
      <c r="I365" s="1" t="s">
        <v>1720</v>
      </c>
      <c r="J365" s="3">
        <v>5</v>
      </c>
      <c r="K365" s="2" t="s">
        <v>1721</v>
      </c>
      <c r="L365" s="1">
        <v>3434059</v>
      </c>
      <c r="M365" s="4">
        <v>53.08</v>
      </c>
      <c r="N365" s="4">
        <v>13132.54</v>
      </c>
      <c r="O365" s="4">
        <v>33.35</v>
      </c>
      <c r="P365" s="4">
        <v>0.0</v>
      </c>
      <c r="Q365" s="4">
        <v>7.35</v>
      </c>
      <c r="R365" s="4">
        <f>S365-W365-O365-P365-Q365</f>
        <v>1.7763568394003E-15</v>
      </c>
      <c r="S365" s="4">
        <v>46.25</v>
      </c>
      <c r="T365" s="1">
        <v>80615</v>
      </c>
      <c r="U365" s="2" t="s">
        <v>1722</v>
      </c>
      <c r="V365" s="2" t="s">
        <v>1723</v>
      </c>
      <c r="W365" s="2">
        <v>5.55</v>
      </c>
      <c r="X365" s="3">
        <v>57695405000109</v>
      </c>
      <c r="Y365" s="5">
        <v>12.0</v>
      </c>
      <c r="Z365" s="1">
        <v>5352</v>
      </c>
      <c r="AA365" s="1" t="s">
        <v>1560</v>
      </c>
    </row>
    <row r="366" spans="1:28">
      <c r="A366" s="6" t="s">
        <v>1560</v>
      </c>
      <c r="B366" s="7" t="s">
        <v>29</v>
      </c>
      <c r="C366" s="7" t="s">
        <v>30</v>
      </c>
      <c r="D366" s="6" t="s">
        <v>31</v>
      </c>
      <c r="E366" s="7" t="s">
        <v>448</v>
      </c>
      <c r="F366" s="7" t="s">
        <v>131</v>
      </c>
      <c r="G366" s="6" t="s">
        <v>31</v>
      </c>
      <c r="H366" s="7"/>
      <c r="I366" s="6" t="s">
        <v>1724</v>
      </c>
      <c r="J366" s="8">
        <v>5</v>
      </c>
      <c r="K366" s="7" t="s">
        <v>1725</v>
      </c>
      <c r="L366" s="6">
        <v>3434060</v>
      </c>
      <c r="M366" s="9">
        <v>690.0</v>
      </c>
      <c r="N366" s="9">
        <v>95688.64</v>
      </c>
      <c r="O366" s="9">
        <v>410.9</v>
      </c>
      <c r="P366" s="9">
        <v>0.0</v>
      </c>
      <c r="Q366" s="9">
        <v>53.59</v>
      </c>
      <c r="R366" s="9">
        <f>S366-W366-O366-P366-Q366</f>
        <v>2.8421709430404E-14</v>
      </c>
      <c r="S366" s="9">
        <v>527.83</v>
      </c>
      <c r="T366" s="6">
        <v>80615</v>
      </c>
      <c r="U366" s="7" t="s">
        <v>1726</v>
      </c>
      <c r="V366" s="7" t="s">
        <v>1727</v>
      </c>
      <c r="W366" s="7">
        <v>63.34</v>
      </c>
      <c r="X366" s="8">
        <v>57695405000109</v>
      </c>
      <c r="Y366" s="10">
        <v>12.0</v>
      </c>
      <c r="Z366" s="6">
        <v>5352</v>
      </c>
      <c r="AA366" s="6" t="s">
        <v>1560</v>
      </c>
    </row>
    <row r="367" spans="1:28">
      <c r="A367" s="1" t="s">
        <v>1560</v>
      </c>
      <c r="B367" s="2" t="s">
        <v>29</v>
      </c>
      <c r="C367" s="2" t="s">
        <v>30</v>
      </c>
      <c r="D367" s="1" t="s">
        <v>31</v>
      </c>
      <c r="E367" s="2" t="s">
        <v>521</v>
      </c>
      <c r="F367" s="2" t="s">
        <v>522</v>
      </c>
      <c r="G367" s="1" t="s">
        <v>31</v>
      </c>
      <c r="H367" s="2" t="s">
        <v>523</v>
      </c>
      <c r="I367" s="1" t="s">
        <v>1728</v>
      </c>
      <c r="J367" s="3">
        <v>5</v>
      </c>
      <c r="K367" s="2" t="s">
        <v>1729</v>
      </c>
      <c r="L367" s="1">
        <v>3434071</v>
      </c>
      <c r="M367" s="4">
        <v>690.04</v>
      </c>
      <c r="N367" s="4">
        <v>33953.27</v>
      </c>
      <c r="O367" s="4">
        <v>161.46</v>
      </c>
      <c r="P367" s="4">
        <v>0.0</v>
      </c>
      <c r="Q367" s="4">
        <v>19.01</v>
      </c>
      <c r="R367" s="4">
        <f>S367-W367-O367-P367-Q367</f>
        <v>1.7763568394003E-14</v>
      </c>
      <c r="S367" s="4">
        <v>205.08</v>
      </c>
      <c r="T367" s="1">
        <v>80615</v>
      </c>
      <c r="U367" s="2" t="s">
        <v>1730</v>
      </c>
      <c r="V367" s="2" t="s">
        <v>1731</v>
      </c>
      <c r="W367" s="2">
        <v>24.61</v>
      </c>
      <c r="X367" s="3">
        <v>57695405000109</v>
      </c>
      <c r="Y367" s="5">
        <v>12.0</v>
      </c>
      <c r="Z367" s="1">
        <v>5352</v>
      </c>
      <c r="AA367" s="1" t="s">
        <v>1560</v>
      </c>
    </row>
    <row r="368" spans="1:28">
      <c r="A368" s="6" t="s">
        <v>1560</v>
      </c>
      <c r="B368" s="7" t="s">
        <v>29</v>
      </c>
      <c r="C368" s="7" t="s">
        <v>30</v>
      </c>
      <c r="D368" s="6" t="s">
        <v>31</v>
      </c>
      <c r="E368" s="7" t="s">
        <v>285</v>
      </c>
      <c r="F368" s="7" t="s">
        <v>286</v>
      </c>
      <c r="G368" s="6" t="s">
        <v>287</v>
      </c>
      <c r="H368" s="7" t="s">
        <v>288</v>
      </c>
      <c r="I368" s="6" t="s">
        <v>1732</v>
      </c>
      <c r="J368" s="8">
        <v>5</v>
      </c>
      <c r="K368" s="7" t="s">
        <v>1733</v>
      </c>
      <c r="L368" s="6">
        <v>3434072</v>
      </c>
      <c r="M368" s="9">
        <v>106.16</v>
      </c>
      <c r="N368" s="9">
        <v>8451.54</v>
      </c>
      <c r="O368" s="9">
        <v>35.4</v>
      </c>
      <c r="P368" s="9">
        <v>0.0</v>
      </c>
      <c r="Q368" s="9">
        <v>4.73</v>
      </c>
      <c r="R368" s="9">
        <f>S368-W368-O368-P368-Q368</f>
        <v>3.5527136788005E-15</v>
      </c>
      <c r="S368" s="9">
        <v>45.6</v>
      </c>
      <c r="T368" s="6">
        <v>80615</v>
      </c>
      <c r="U368" s="7" t="s">
        <v>1734</v>
      </c>
      <c r="V368" s="7" t="s">
        <v>1735</v>
      </c>
      <c r="W368" s="7">
        <v>5.47</v>
      </c>
      <c r="X368" s="8">
        <v>57695405000109</v>
      </c>
      <c r="Y368" s="10">
        <v>12.0</v>
      </c>
      <c r="Z368" s="6">
        <v>5352</v>
      </c>
      <c r="AA368" s="6" t="s">
        <v>1560</v>
      </c>
    </row>
    <row r="369" spans="1:28">
      <c r="A369" s="1" t="s">
        <v>1560</v>
      </c>
      <c r="B369" s="2" t="s">
        <v>29</v>
      </c>
      <c r="C369" s="2" t="s">
        <v>30</v>
      </c>
      <c r="D369" s="1" t="s">
        <v>31</v>
      </c>
      <c r="E369" s="2" t="s">
        <v>83</v>
      </c>
      <c r="F369" s="2" t="s">
        <v>84</v>
      </c>
      <c r="G369" s="1" t="s">
        <v>31</v>
      </c>
      <c r="H369" s="2" t="s">
        <v>85</v>
      </c>
      <c r="I369" s="1" t="s">
        <v>1736</v>
      </c>
      <c r="J369" s="3">
        <v>5</v>
      </c>
      <c r="K369" s="2" t="s">
        <v>1737</v>
      </c>
      <c r="L369" s="1">
        <v>3434074</v>
      </c>
      <c r="M369" s="4">
        <v>132.5</v>
      </c>
      <c r="N369" s="4">
        <v>14071.46</v>
      </c>
      <c r="O369" s="4">
        <v>78.45</v>
      </c>
      <c r="P369" s="4">
        <v>0.0</v>
      </c>
      <c r="Q369" s="4">
        <v>7.88</v>
      </c>
      <c r="R369" s="4">
        <f>S369-W369-O369-P369-Q369</f>
        <v>-4.4408920985006E-15</v>
      </c>
      <c r="S369" s="4">
        <v>98.1</v>
      </c>
      <c r="T369" s="1">
        <v>80615</v>
      </c>
      <c r="U369" s="2" t="s">
        <v>1738</v>
      </c>
      <c r="V369" s="2" t="s">
        <v>1739</v>
      </c>
      <c r="W369" s="2">
        <v>11.77</v>
      </c>
      <c r="X369" s="3">
        <v>57695405000109</v>
      </c>
      <c r="Y369" s="5">
        <v>12.0</v>
      </c>
      <c r="Z369" s="1">
        <v>5352</v>
      </c>
      <c r="AA369" s="1" t="s">
        <v>1560</v>
      </c>
    </row>
    <row r="370" spans="1:28">
      <c r="A370" s="6" t="s">
        <v>1560</v>
      </c>
      <c r="B370" s="7" t="s">
        <v>29</v>
      </c>
      <c r="C370" s="7" t="s">
        <v>30</v>
      </c>
      <c r="D370" s="6" t="s">
        <v>31</v>
      </c>
      <c r="E370" s="7" t="s">
        <v>83</v>
      </c>
      <c r="F370" s="7" t="s">
        <v>84</v>
      </c>
      <c r="G370" s="6" t="s">
        <v>31</v>
      </c>
      <c r="H370" s="7" t="s">
        <v>85</v>
      </c>
      <c r="I370" s="6" t="s">
        <v>1740</v>
      </c>
      <c r="J370" s="8">
        <v>5</v>
      </c>
      <c r="K370" s="7" t="s">
        <v>1741</v>
      </c>
      <c r="L370" s="6">
        <v>3434074</v>
      </c>
      <c r="M370" s="9">
        <v>107.5</v>
      </c>
      <c r="N370" s="9">
        <v>12429.86</v>
      </c>
      <c r="O370" s="9">
        <v>0.0</v>
      </c>
      <c r="P370" s="9">
        <v>0.0</v>
      </c>
      <c r="Q370" s="9">
        <v>10.0</v>
      </c>
      <c r="R370" s="9">
        <f>S370-W370-O370-P370-Q370</f>
        <v>0</v>
      </c>
      <c r="S370" s="9">
        <v>11.36</v>
      </c>
      <c r="T370" s="6">
        <v>80615</v>
      </c>
      <c r="U370" s="7" t="s">
        <v>1742</v>
      </c>
      <c r="V370" s="7" t="s">
        <v>1743</v>
      </c>
      <c r="W370" s="7">
        <v>1.36</v>
      </c>
      <c r="X370" s="8">
        <v>57695405000109</v>
      </c>
      <c r="Y370" s="10">
        <v>12.0</v>
      </c>
      <c r="Z370" s="6">
        <v>5352</v>
      </c>
      <c r="AA370" s="6" t="s">
        <v>1560</v>
      </c>
    </row>
    <row r="371" spans="1:28">
      <c r="A371" s="1" t="s">
        <v>1560</v>
      </c>
      <c r="B371" s="2" t="s">
        <v>29</v>
      </c>
      <c r="C371" s="2" t="s">
        <v>30</v>
      </c>
      <c r="D371" s="1" t="s">
        <v>31</v>
      </c>
      <c r="E371" s="2" t="s">
        <v>90</v>
      </c>
      <c r="F371" s="2" t="s">
        <v>91</v>
      </c>
      <c r="G371" s="1" t="s">
        <v>31</v>
      </c>
      <c r="H371" s="2" t="s">
        <v>61</v>
      </c>
      <c r="I371" s="1" t="s">
        <v>1744</v>
      </c>
      <c r="J371" s="3">
        <v>5</v>
      </c>
      <c r="K371" s="2" t="s">
        <v>1745</v>
      </c>
      <c r="L371" s="1">
        <v>3434073</v>
      </c>
      <c r="M371" s="4">
        <v>192.0</v>
      </c>
      <c r="N371" s="4">
        <v>7843.33</v>
      </c>
      <c r="O371" s="4">
        <v>64.13</v>
      </c>
      <c r="P371" s="4">
        <v>0.0</v>
      </c>
      <c r="Q371" s="4">
        <v>4.39</v>
      </c>
      <c r="R371" s="4">
        <f>S371-W371-O371-P371-Q371</f>
        <v>8.8817841970013E-16</v>
      </c>
      <c r="S371" s="4">
        <v>77.86</v>
      </c>
      <c r="T371" s="1">
        <v>80615</v>
      </c>
      <c r="U371" s="2" t="s">
        <v>1746</v>
      </c>
      <c r="V371" s="2" t="s">
        <v>1747</v>
      </c>
      <c r="W371" s="2">
        <v>9.34</v>
      </c>
      <c r="X371" s="3">
        <v>57695405000109</v>
      </c>
      <c r="Y371" s="5">
        <v>12.0</v>
      </c>
      <c r="Z371" s="1">
        <v>5352</v>
      </c>
      <c r="AA371" s="1" t="s">
        <v>1560</v>
      </c>
    </row>
    <row r="372" spans="1:28">
      <c r="A372" s="6" t="s">
        <v>1560</v>
      </c>
      <c r="B372" s="7" t="s">
        <v>29</v>
      </c>
      <c r="C372" s="7" t="s">
        <v>30</v>
      </c>
      <c r="D372" s="6" t="s">
        <v>31</v>
      </c>
      <c r="E372" s="7" t="s">
        <v>521</v>
      </c>
      <c r="F372" s="7" t="s">
        <v>522</v>
      </c>
      <c r="G372" s="6" t="s">
        <v>31</v>
      </c>
      <c r="H372" s="7" t="s">
        <v>523</v>
      </c>
      <c r="I372" s="6" t="s">
        <v>1748</v>
      </c>
      <c r="J372" s="8">
        <v>5</v>
      </c>
      <c r="K372" s="7" t="s">
        <v>1749</v>
      </c>
      <c r="L372" s="6">
        <v>3434076</v>
      </c>
      <c r="M372" s="9">
        <v>318.48</v>
      </c>
      <c r="N372" s="9">
        <v>8996.57</v>
      </c>
      <c r="O372" s="9">
        <v>120.39</v>
      </c>
      <c r="P372" s="9">
        <v>0.0</v>
      </c>
      <c r="Q372" s="9">
        <v>5.04</v>
      </c>
      <c r="R372" s="9">
        <f>S372-W372-O372-P372-Q372</f>
        <v>6.2172489379009E-15</v>
      </c>
      <c r="S372" s="9">
        <v>142.53</v>
      </c>
      <c r="T372" s="6">
        <v>80615</v>
      </c>
      <c r="U372" s="7" t="s">
        <v>1750</v>
      </c>
      <c r="V372" s="7" t="s">
        <v>1751</v>
      </c>
      <c r="W372" s="7">
        <v>17.1</v>
      </c>
      <c r="X372" s="8">
        <v>57695405000109</v>
      </c>
      <c r="Y372" s="10">
        <v>12.0</v>
      </c>
      <c r="Z372" s="6">
        <v>5352</v>
      </c>
      <c r="AA372" s="6" t="s">
        <v>1560</v>
      </c>
    </row>
    <row r="373" spans="1:28">
      <c r="A373" s="1" t="s">
        <v>1678</v>
      </c>
      <c r="B373" s="2" t="s">
        <v>29</v>
      </c>
      <c r="C373" s="2" t="s">
        <v>30</v>
      </c>
      <c r="D373" s="1" t="s">
        <v>31</v>
      </c>
      <c r="E373" s="2" t="s">
        <v>66</v>
      </c>
      <c r="F373" s="2" t="s">
        <v>67</v>
      </c>
      <c r="G373" s="1" t="s">
        <v>31</v>
      </c>
      <c r="H373" s="2" t="s">
        <v>68</v>
      </c>
      <c r="I373" s="1" t="s">
        <v>1752</v>
      </c>
      <c r="J373" s="3">
        <v>5</v>
      </c>
      <c r="K373" s="2" t="s">
        <v>1753</v>
      </c>
      <c r="L373" s="1">
        <v>3435116</v>
      </c>
      <c r="M373" s="4">
        <v>2150.0</v>
      </c>
      <c r="N373" s="4">
        <v>81936.09</v>
      </c>
      <c r="O373" s="4">
        <v>473.0</v>
      </c>
      <c r="P373" s="4">
        <v>0.0</v>
      </c>
      <c r="Q373" s="4">
        <v>50.8</v>
      </c>
      <c r="R373" s="4">
        <f>S373-W373-O373-P373-Q373</f>
        <v>-4.2632564145606E-14</v>
      </c>
      <c r="S373" s="4">
        <v>595.23</v>
      </c>
      <c r="T373" s="1">
        <v>80615</v>
      </c>
      <c r="U373" s="2" t="s">
        <v>1754</v>
      </c>
      <c r="V373" s="2" t="s">
        <v>1755</v>
      </c>
      <c r="W373" s="2">
        <v>71.43</v>
      </c>
      <c r="X373" s="3">
        <v>57695405000109</v>
      </c>
      <c r="Y373" s="5">
        <v>12.0</v>
      </c>
      <c r="Z373" s="1">
        <v>5352</v>
      </c>
      <c r="AA373" s="1" t="s">
        <v>1678</v>
      </c>
    </row>
    <row r="374" spans="1:28">
      <c r="A374" s="6" t="s">
        <v>1678</v>
      </c>
      <c r="B374" s="7" t="s">
        <v>29</v>
      </c>
      <c r="C374" s="7" t="s">
        <v>30</v>
      </c>
      <c r="D374" s="6" t="s">
        <v>31</v>
      </c>
      <c r="E374" s="7" t="s">
        <v>1756</v>
      </c>
      <c r="F374" s="7" t="s">
        <v>1757</v>
      </c>
      <c r="G374" s="6" t="s">
        <v>31</v>
      </c>
      <c r="H374" s="7" t="s">
        <v>204</v>
      </c>
      <c r="I374" s="6" t="s">
        <v>1758</v>
      </c>
      <c r="J374" s="8">
        <v>5</v>
      </c>
      <c r="K374" s="7" t="s">
        <v>1759</v>
      </c>
      <c r="L374" s="6">
        <v>3435119</v>
      </c>
      <c r="M374" s="9">
        <v>26.54</v>
      </c>
      <c r="N374" s="9">
        <v>6384.43</v>
      </c>
      <c r="O374" s="9">
        <v>52.4</v>
      </c>
      <c r="P374" s="9">
        <v>0.0</v>
      </c>
      <c r="Q374" s="9">
        <v>3.96</v>
      </c>
      <c r="R374" s="9">
        <f>S374-W374-O374-P374-Q374</f>
        <v>8.8817841970013E-16</v>
      </c>
      <c r="S374" s="9">
        <v>64.05</v>
      </c>
      <c r="T374" s="6">
        <v>80615</v>
      </c>
      <c r="U374" s="7" t="s">
        <v>1760</v>
      </c>
      <c r="V374" s="7" t="s">
        <v>1761</v>
      </c>
      <c r="W374" s="7">
        <v>7.69</v>
      </c>
      <c r="X374" s="8">
        <v>57695405000109</v>
      </c>
      <c r="Y374" s="10">
        <v>12.0</v>
      </c>
      <c r="Z374" s="6">
        <v>5352</v>
      </c>
      <c r="AA374" s="6" t="s">
        <v>1678</v>
      </c>
    </row>
    <row r="375" spans="1:28">
      <c r="A375" s="1" t="s">
        <v>1678</v>
      </c>
      <c r="B375" s="2" t="s">
        <v>29</v>
      </c>
      <c r="C375" s="2" t="s">
        <v>30</v>
      </c>
      <c r="D375" s="1" t="s">
        <v>31</v>
      </c>
      <c r="E375" s="2" t="s">
        <v>215</v>
      </c>
      <c r="F375" s="2" t="s">
        <v>216</v>
      </c>
      <c r="G375" s="1" t="s">
        <v>217</v>
      </c>
      <c r="H375" s="2" t="s">
        <v>218</v>
      </c>
      <c r="I375" s="1" t="s">
        <v>1762</v>
      </c>
      <c r="J375" s="3">
        <v>5</v>
      </c>
      <c r="K375" s="2" t="s">
        <v>1763</v>
      </c>
      <c r="L375" s="1">
        <v>3435071</v>
      </c>
      <c r="M375" s="4">
        <v>10.91</v>
      </c>
      <c r="N375" s="4">
        <v>44947.01</v>
      </c>
      <c r="O375" s="4">
        <v>36.68</v>
      </c>
      <c r="P375" s="4">
        <v>0.0</v>
      </c>
      <c r="Q375" s="4">
        <v>27.87</v>
      </c>
      <c r="R375" s="4">
        <f>S375-W375-O375-P375-Q375</f>
        <v>-3.5527136788005E-15</v>
      </c>
      <c r="S375" s="4">
        <v>73.35</v>
      </c>
      <c r="T375" s="1">
        <v>80615</v>
      </c>
      <c r="U375" s="2" t="s">
        <v>1764</v>
      </c>
      <c r="V375" s="2" t="s">
        <v>1765</v>
      </c>
      <c r="W375" s="2">
        <v>8.8</v>
      </c>
      <c r="X375" s="3">
        <v>57695405000109</v>
      </c>
      <c r="Y375" s="5">
        <v>12.0</v>
      </c>
      <c r="Z375" s="1">
        <v>5352</v>
      </c>
      <c r="AA375" s="1" t="s">
        <v>1556</v>
      </c>
    </row>
    <row r="376" spans="1:28">
      <c r="A376" s="6" t="s">
        <v>1678</v>
      </c>
      <c r="B376" s="7" t="s">
        <v>29</v>
      </c>
      <c r="C376" s="7" t="s">
        <v>30</v>
      </c>
      <c r="D376" s="6" t="s">
        <v>31</v>
      </c>
      <c r="E376" s="7" t="s">
        <v>361</v>
      </c>
      <c r="F376" s="7" t="s">
        <v>121</v>
      </c>
      <c r="G376" s="6" t="s">
        <v>31</v>
      </c>
      <c r="H376" s="7"/>
      <c r="I376" s="6" t="s">
        <v>1766</v>
      </c>
      <c r="J376" s="8">
        <v>5</v>
      </c>
      <c r="K376" s="7" t="s">
        <v>1767</v>
      </c>
      <c r="L376" s="6">
        <v>3435097</v>
      </c>
      <c r="M376" s="9">
        <v>979.5</v>
      </c>
      <c r="N376" s="9">
        <v>169788.24</v>
      </c>
      <c r="O376" s="9">
        <v>251.73</v>
      </c>
      <c r="P376" s="9">
        <v>0.0</v>
      </c>
      <c r="Q376" s="9">
        <v>105.27</v>
      </c>
      <c r="R376" s="9">
        <f>S376-W376-O376-P376-Q376</f>
        <v>1.4210854715202E-14</v>
      </c>
      <c r="S376" s="9">
        <v>405.68</v>
      </c>
      <c r="T376" s="6">
        <v>80615</v>
      </c>
      <c r="U376" s="7" t="s">
        <v>1768</v>
      </c>
      <c r="V376" s="7" t="s">
        <v>1769</v>
      </c>
      <c r="W376" s="7">
        <v>48.68</v>
      </c>
      <c r="X376" s="8">
        <v>57695405000109</v>
      </c>
      <c r="Y376" s="10">
        <v>12.0</v>
      </c>
      <c r="Z376" s="6">
        <v>5352</v>
      </c>
      <c r="AA376" s="6" t="s">
        <v>1678</v>
      </c>
    </row>
    <row r="377" spans="1:28">
      <c r="A377" s="1" t="s">
        <v>1678</v>
      </c>
      <c r="B377" s="2" t="s">
        <v>29</v>
      </c>
      <c r="C377" s="2" t="s">
        <v>30</v>
      </c>
      <c r="D377" s="1" t="s">
        <v>31</v>
      </c>
      <c r="E377" s="2" t="s">
        <v>120</v>
      </c>
      <c r="F377" s="2" t="s">
        <v>121</v>
      </c>
      <c r="G377" s="1" t="s">
        <v>31</v>
      </c>
      <c r="H377" s="2"/>
      <c r="I377" s="1" t="s">
        <v>1770</v>
      </c>
      <c r="J377" s="3">
        <v>5</v>
      </c>
      <c r="K377" s="2" t="s">
        <v>1771</v>
      </c>
      <c r="L377" s="1">
        <v>3435099</v>
      </c>
      <c r="M377" s="4">
        <v>195.9</v>
      </c>
      <c r="N377" s="4">
        <v>16390.4</v>
      </c>
      <c r="O377" s="4">
        <v>71.93</v>
      </c>
      <c r="P377" s="4">
        <v>0.0</v>
      </c>
      <c r="Q377" s="4">
        <v>10.16</v>
      </c>
      <c r="R377" s="4">
        <f>S377-W377-O377-P377-Q377</f>
        <v>-3.5527136788005E-15</v>
      </c>
      <c r="S377" s="4">
        <v>93.28</v>
      </c>
      <c r="T377" s="1">
        <v>80615</v>
      </c>
      <c r="U377" s="2" t="s">
        <v>1772</v>
      </c>
      <c r="V377" s="2" t="s">
        <v>1773</v>
      </c>
      <c r="W377" s="2">
        <v>11.19</v>
      </c>
      <c r="X377" s="3">
        <v>57695405000109</v>
      </c>
      <c r="Y377" s="5">
        <v>12.0</v>
      </c>
      <c r="Z377" s="1">
        <v>5352</v>
      </c>
      <c r="AA377" s="1" t="s">
        <v>1678</v>
      </c>
    </row>
    <row r="378" spans="1:28">
      <c r="A378" s="6" t="s">
        <v>1678</v>
      </c>
      <c r="B378" s="7" t="s">
        <v>29</v>
      </c>
      <c r="C378" s="7" t="s">
        <v>30</v>
      </c>
      <c r="D378" s="6" t="s">
        <v>31</v>
      </c>
      <c r="E378" s="7" t="s">
        <v>120</v>
      </c>
      <c r="F378" s="7" t="s">
        <v>121</v>
      </c>
      <c r="G378" s="6" t="s">
        <v>31</v>
      </c>
      <c r="H378" s="7"/>
      <c r="I378" s="6" t="s">
        <v>1774</v>
      </c>
      <c r="J378" s="8">
        <v>5</v>
      </c>
      <c r="K378" s="7" t="s">
        <v>1775</v>
      </c>
      <c r="L378" s="6">
        <v>3435099</v>
      </c>
      <c r="M378" s="9">
        <v>195.9</v>
      </c>
      <c r="N378" s="9">
        <v>16390.4</v>
      </c>
      <c r="O378" s="9">
        <v>71.93</v>
      </c>
      <c r="P378" s="9">
        <v>0.0</v>
      </c>
      <c r="Q378" s="9">
        <v>10.16</v>
      </c>
      <c r="R378" s="9">
        <f>S378-W378-O378-P378-Q378</f>
        <v>-3.5527136788005E-15</v>
      </c>
      <c r="S378" s="9">
        <v>93.28</v>
      </c>
      <c r="T378" s="6">
        <v>80615</v>
      </c>
      <c r="U378" s="7" t="s">
        <v>1776</v>
      </c>
      <c r="V378" s="7" t="s">
        <v>1777</v>
      </c>
      <c r="W378" s="7">
        <v>11.19</v>
      </c>
      <c r="X378" s="8">
        <v>57695405000109</v>
      </c>
      <c r="Y378" s="10">
        <v>12.0</v>
      </c>
      <c r="Z378" s="6">
        <v>5352</v>
      </c>
      <c r="AA378" s="6" t="s">
        <v>1678</v>
      </c>
    </row>
    <row r="379" spans="1:28">
      <c r="A379" s="1" t="s">
        <v>1678</v>
      </c>
      <c r="B379" s="2" t="s">
        <v>29</v>
      </c>
      <c r="C379" s="2" t="s">
        <v>30</v>
      </c>
      <c r="D379" s="1" t="s">
        <v>31</v>
      </c>
      <c r="E379" s="2" t="s">
        <v>130</v>
      </c>
      <c r="F379" s="2" t="s">
        <v>131</v>
      </c>
      <c r="G379" s="1" t="s">
        <v>31</v>
      </c>
      <c r="H379" s="2"/>
      <c r="I379" s="1" t="s">
        <v>1778</v>
      </c>
      <c r="J379" s="3">
        <v>5</v>
      </c>
      <c r="K379" s="2" t="s">
        <v>1779</v>
      </c>
      <c r="L379" s="1">
        <v>3435106</v>
      </c>
      <c r="M379" s="4">
        <v>195.9</v>
      </c>
      <c r="N379" s="4">
        <v>8440.7</v>
      </c>
      <c r="O379" s="4">
        <v>71.93</v>
      </c>
      <c r="P379" s="4">
        <v>0.0</v>
      </c>
      <c r="Q379" s="4">
        <v>5.23</v>
      </c>
      <c r="R379" s="4">
        <f>S379-W379-O379-P379-Q379</f>
        <v>3.5527136788005E-15</v>
      </c>
      <c r="S379" s="4">
        <v>87.68</v>
      </c>
      <c r="T379" s="1">
        <v>80615</v>
      </c>
      <c r="U379" s="2" t="s">
        <v>1780</v>
      </c>
      <c r="V379" s="2" t="s">
        <v>1781</v>
      </c>
      <c r="W379" s="2">
        <v>10.52</v>
      </c>
      <c r="X379" s="3">
        <v>57695405000109</v>
      </c>
      <c r="Y379" s="5">
        <v>12.0</v>
      </c>
      <c r="Z379" s="1">
        <v>5352</v>
      </c>
      <c r="AA379" s="1" t="s">
        <v>1678</v>
      </c>
    </row>
    <row r="380" spans="1:28">
      <c r="A380" s="6" t="s">
        <v>1678</v>
      </c>
      <c r="B380" s="7" t="s">
        <v>29</v>
      </c>
      <c r="C380" s="7" t="s">
        <v>30</v>
      </c>
      <c r="D380" s="6" t="s">
        <v>31</v>
      </c>
      <c r="E380" s="7" t="s">
        <v>130</v>
      </c>
      <c r="F380" s="7" t="s">
        <v>131</v>
      </c>
      <c r="G380" s="6" t="s">
        <v>31</v>
      </c>
      <c r="H380" s="7"/>
      <c r="I380" s="6" t="s">
        <v>1782</v>
      </c>
      <c r="J380" s="8">
        <v>5</v>
      </c>
      <c r="K380" s="7" t="s">
        <v>1783</v>
      </c>
      <c r="L380" s="6">
        <v>3435106</v>
      </c>
      <c r="M380" s="9">
        <v>195.9</v>
      </c>
      <c r="N380" s="9">
        <v>53899.44</v>
      </c>
      <c r="O380" s="9">
        <v>201.36</v>
      </c>
      <c r="P380" s="9">
        <v>0.0</v>
      </c>
      <c r="Q380" s="9">
        <v>33.42</v>
      </c>
      <c r="R380" s="9">
        <f>S380-W380-O380-P380-Q380</f>
        <v>-1.4210854715202E-14</v>
      </c>
      <c r="S380" s="9">
        <v>266.8</v>
      </c>
      <c r="T380" s="6">
        <v>80615</v>
      </c>
      <c r="U380" s="7" t="s">
        <v>1784</v>
      </c>
      <c r="V380" s="7" t="s">
        <v>1785</v>
      </c>
      <c r="W380" s="7">
        <v>32.02</v>
      </c>
      <c r="X380" s="8">
        <v>57695405000109</v>
      </c>
      <c r="Y380" s="10">
        <v>12.0</v>
      </c>
      <c r="Z380" s="6">
        <v>5352</v>
      </c>
      <c r="AA380" s="6" t="s">
        <v>1678</v>
      </c>
    </row>
    <row r="381" spans="1:28">
      <c r="A381" s="1" t="s">
        <v>1678</v>
      </c>
      <c r="B381" s="2" t="s">
        <v>29</v>
      </c>
      <c r="C381" s="2" t="s">
        <v>30</v>
      </c>
      <c r="D381" s="1" t="s">
        <v>31</v>
      </c>
      <c r="E381" s="2" t="s">
        <v>1786</v>
      </c>
      <c r="F381" s="2" t="s">
        <v>396</v>
      </c>
      <c r="G381" s="1" t="s">
        <v>31</v>
      </c>
      <c r="H381" s="2"/>
      <c r="I381" s="1" t="s">
        <v>1787</v>
      </c>
      <c r="J381" s="3">
        <v>5</v>
      </c>
      <c r="K381" s="2" t="s">
        <v>1788</v>
      </c>
      <c r="L381" s="1">
        <v>3435109</v>
      </c>
      <c r="M381" s="4">
        <v>26.54</v>
      </c>
      <c r="N381" s="4">
        <v>6980.55</v>
      </c>
      <c r="O381" s="4">
        <v>36.68</v>
      </c>
      <c r="P381" s="4">
        <v>0.0</v>
      </c>
      <c r="Q381" s="4">
        <v>4.33</v>
      </c>
      <c r="R381" s="4">
        <f>S381-W381-O381-P381-Q381</f>
        <v>5.3290705182008E-15</v>
      </c>
      <c r="S381" s="4">
        <v>46.6</v>
      </c>
      <c r="T381" s="1">
        <v>80615</v>
      </c>
      <c r="U381" s="2" t="s">
        <v>1789</v>
      </c>
      <c r="V381" s="2" t="s">
        <v>1790</v>
      </c>
      <c r="W381" s="2">
        <v>5.59</v>
      </c>
      <c r="X381" s="3">
        <v>57695405000109</v>
      </c>
      <c r="Y381" s="5">
        <v>12.0</v>
      </c>
      <c r="Z381" s="1">
        <v>5352</v>
      </c>
      <c r="AA381" s="1" t="s">
        <v>1678</v>
      </c>
    </row>
    <row r="382" spans="1:28">
      <c r="A382" s="6" t="s">
        <v>1678</v>
      </c>
      <c r="B382" s="7" t="s">
        <v>29</v>
      </c>
      <c r="C382" s="7" t="s">
        <v>30</v>
      </c>
      <c r="D382" s="6" t="s">
        <v>31</v>
      </c>
      <c r="E382" s="7" t="s">
        <v>136</v>
      </c>
      <c r="F382" s="7" t="s">
        <v>137</v>
      </c>
      <c r="G382" s="6" t="s">
        <v>31</v>
      </c>
      <c r="H382" s="7" t="s">
        <v>138</v>
      </c>
      <c r="I382" s="6" t="s">
        <v>1791</v>
      </c>
      <c r="J382" s="8">
        <v>5</v>
      </c>
      <c r="K382" s="7" t="s">
        <v>1792</v>
      </c>
      <c r="L382" s="6">
        <v>3435107</v>
      </c>
      <c r="M382" s="9">
        <v>37.28</v>
      </c>
      <c r="N382" s="9">
        <v>65071.28</v>
      </c>
      <c r="O382" s="9">
        <v>36.68</v>
      </c>
      <c r="P382" s="9">
        <v>0.0</v>
      </c>
      <c r="Q382" s="9">
        <v>40.34</v>
      </c>
      <c r="R382" s="9">
        <f>S382-W382-O382-P382-Q382</f>
        <v>-7.105427357601E-15</v>
      </c>
      <c r="S382" s="9">
        <v>87.52</v>
      </c>
      <c r="T382" s="6">
        <v>80615</v>
      </c>
      <c r="U382" s="7" t="s">
        <v>1793</v>
      </c>
      <c r="V382" s="7" t="s">
        <v>1794</v>
      </c>
      <c r="W382" s="7">
        <v>10.5</v>
      </c>
      <c r="X382" s="8">
        <v>57695405000109</v>
      </c>
      <c r="Y382" s="10">
        <v>12.0</v>
      </c>
      <c r="Z382" s="6">
        <v>5352</v>
      </c>
      <c r="AA382" s="6" t="s">
        <v>1678</v>
      </c>
    </row>
    <row r="383" spans="1:28">
      <c r="A383" s="1" t="s">
        <v>1678</v>
      </c>
      <c r="B383" s="2" t="s">
        <v>29</v>
      </c>
      <c r="C383" s="2" t="s">
        <v>30</v>
      </c>
      <c r="D383" s="1" t="s">
        <v>31</v>
      </c>
      <c r="E383" s="2" t="s">
        <v>1184</v>
      </c>
      <c r="F383" s="2" t="s">
        <v>570</v>
      </c>
      <c r="G383" s="1" t="s">
        <v>31</v>
      </c>
      <c r="H383" s="2"/>
      <c r="I383" s="1" t="s">
        <v>1795</v>
      </c>
      <c r="J383" s="3">
        <v>5</v>
      </c>
      <c r="K383" s="2" t="s">
        <v>1796</v>
      </c>
      <c r="L383" s="1">
        <v>3435108</v>
      </c>
      <c r="M383" s="4">
        <v>0.6</v>
      </c>
      <c r="N383" s="4">
        <v>8384.66</v>
      </c>
      <c r="O383" s="4">
        <v>36.68</v>
      </c>
      <c r="P383" s="4">
        <v>0.0</v>
      </c>
      <c r="Q383" s="4">
        <v>5.2</v>
      </c>
      <c r="R383" s="4">
        <f>S383-W383-O383-P383-Q383</f>
        <v>2.6645352591004E-15</v>
      </c>
      <c r="S383" s="4">
        <v>47.59</v>
      </c>
      <c r="T383" s="1">
        <v>80615</v>
      </c>
      <c r="U383" s="2" t="s">
        <v>1797</v>
      </c>
      <c r="V383" s="2" t="s">
        <v>1798</v>
      </c>
      <c r="W383" s="2">
        <v>5.71</v>
      </c>
      <c r="X383" s="3">
        <v>57695405000109</v>
      </c>
      <c r="Y383" s="5">
        <v>12.0</v>
      </c>
      <c r="Z383" s="1">
        <v>5352</v>
      </c>
      <c r="AA383" s="1" t="s">
        <v>1678</v>
      </c>
    </row>
    <row r="384" spans="1:28">
      <c r="A384" s="6" t="s">
        <v>1678</v>
      </c>
      <c r="B384" s="7" t="s">
        <v>29</v>
      </c>
      <c r="C384" s="7" t="s">
        <v>30</v>
      </c>
      <c r="D384" s="6" t="s">
        <v>31</v>
      </c>
      <c r="E384" s="7" t="s">
        <v>1184</v>
      </c>
      <c r="F384" s="7" t="s">
        <v>570</v>
      </c>
      <c r="G384" s="6" t="s">
        <v>31</v>
      </c>
      <c r="H384" s="7"/>
      <c r="I384" s="6" t="s">
        <v>1799</v>
      </c>
      <c r="J384" s="8">
        <v>5</v>
      </c>
      <c r="K384" s="7" t="s">
        <v>1800</v>
      </c>
      <c r="L384" s="6">
        <v>3435108</v>
      </c>
      <c r="M384" s="9">
        <v>0.11</v>
      </c>
      <c r="N384" s="9">
        <v>2336.41</v>
      </c>
      <c r="O384" s="9">
        <v>0.0</v>
      </c>
      <c r="P384" s="9">
        <v>0.0</v>
      </c>
      <c r="Q384" s="9">
        <v>10.0</v>
      </c>
      <c r="R384" s="9">
        <f>S384-W384-O384-P384-Q384</f>
        <v>0</v>
      </c>
      <c r="S384" s="9">
        <v>11.36</v>
      </c>
      <c r="T384" s="6">
        <v>80615</v>
      </c>
      <c r="U384" s="7" t="s">
        <v>1801</v>
      </c>
      <c r="V384" s="7" t="s">
        <v>1802</v>
      </c>
      <c r="W384" s="7">
        <v>1.36</v>
      </c>
      <c r="X384" s="8">
        <v>57695405000109</v>
      </c>
      <c r="Y384" s="10">
        <v>12.0</v>
      </c>
      <c r="Z384" s="6">
        <v>5352</v>
      </c>
      <c r="AA384" s="6" t="s">
        <v>1678</v>
      </c>
    </row>
    <row r="385" spans="1:28">
      <c r="A385" s="1" t="s">
        <v>1678</v>
      </c>
      <c r="B385" s="2" t="s">
        <v>29</v>
      </c>
      <c r="C385" s="2" t="s">
        <v>30</v>
      </c>
      <c r="D385" s="1" t="s">
        <v>31</v>
      </c>
      <c r="E385" s="2" t="s">
        <v>1803</v>
      </c>
      <c r="F385" s="2" t="s">
        <v>1804</v>
      </c>
      <c r="G385" s="1" t="s">
        <v>31</v>
      </c>
      <c r="H385" s="2"/>
      <c r="I385" s="1" t="s">
        <v>1805</v>
      </c>
      <c r="J385" s="3">
        <v>5</v>
      </c>
      <c r="K385" s="2" t="s">
        <v>1806</v>
      </c>
      <c r="L385" s="1">
        <v>3435074</v>
      </c>
      <c r="M385" s="4">
        <v>195.9</v>
      </c>
      <c r="N385" s="4">
        <v>19346.58</v>
      </c>
      <c r="O385" s="4">
        <v>71.93</v>
      </c>
      <c r="P385" s="4">
        <v>0.0</v>
      </c>
      <c r="Q385" s="4">
        <v>11.99</v>
      </c>
      <c r="R385" s="4">
        <f>S385-W385-O385-P385-Q385</f>
        <v>-5.3290705182008E-15</v>
      </c>
      <c r="S385" s="4">
        <v>95.36</v>
      </c>
      <c r="T385" s="1">
        <v>80615</v>
      </c>
      <c r="U385" s="2" t="s">
        <v>1807</v>
      </c>
      <c r="V385" s="2" t="s">
        <v>1808</v>
      </c>
      <c r="W385" s="2">
        <v>11.44</v>
      </c>
      <c r="X385" s="3">
        <v>57695405000109</v>
      </c>
      <c r="Y385" s="5">
        <v>12.0</v>
      </c>
      <c r="Z385" s="1">
        <v>5352</v>
      </c>
      <c r="AA385" s="1" t="s">
        <v>1678</v>
      </c>
    </row>
    <row r="386" spans="1:28">
      <c r="A386" s="6" t="s">
        <v>1678</v>
      </c>
      <c r="B386" s="7" t="s">
        <v>29</v>
      </c>
      <c r="C386" s="7" t="s">
        <v>30</v>
      </c>
      <c r="D386" s="6" t="s">
        <v>31</v>
      </c>
      <c r="E386" s="7" t="s">
        <v>632</v>
      </c>
      <c r="F386" s="7" t="s">
        <v>633</v>
      </c>
      <c r="G386" s="6" t="s">
        <v>31</v>
      </c>
      <c r="H386" s="7"/>
      <c r="I386" s="6" t="s">
        <v>1809</v>
      </c>
      <c r="J386" s="8">
        <v>5</v>
      </c>
      <c r="K386" s="7" t="s">
        <v>1810</v>
      </c>
      <c r="L386" s="6">
        <v>3435118</v>
      </c>
      <c r="M386" s="9">
        <v>424.64</v>
      </c>
      <c r="N386" s="9">
        <v>41691.71</v>
      </c>
      <c r="O386" s="9">
        <v>321.6</v>
      </c>
      <c r="P386" s="9">
        <v>0.0</v>
      </c>
      <c r="Q386" s="9">
        <v>25.85</v>
      </c>
      <c r="R386" s="9">
        <f>S386-W386-O386-P386-Q386</f>
        <v>-3.5527136788005E-14</v>
      </c>
      <c r="S386" s="9">
        <v>394.83</v>
      </c>
      <c r="T386" s="6">
        <v>80615</v>
      </c>
      <c r="U386" s="7" t="s">
        <v>1811</v>
      </c>
      <c r="V386" s="7" t="s">
        <v>1812</v>
      </c>
      <c r="W386" s="7">
        <v>47.38</v>
      </c>
      <c r="X386" s="8">
        <v>57695405000109</v>
      </c>
      <c r="Y386" s="10">
        <v>12.0</v>
      </c>
      <c r="Z386" s="6">
        <v>5352</v>
      </c>
      <c r="AA386" s="6" t="s">
        <v>1556</v>
      </c>
    </row>
    <row r="387" spans="1:28">
      <c r="A387" s="1" t="s">
        <v>1678</v>
      </c>
      <c r="B387" s="2" t="s">
        <v>29</v>
      </c>
      <c r="C387" s="2" t="s">
        <v>30</v>
      </c>
      <c r="D387" s="1" t="s">
        <v>31</v>
      </c>
      <c r="E387" s="2" t="s">
        <v>285</v>
      </c>
      <c r="F387" s="2" t="s">
        <v>286</v>
      </c>
      <c r="G387" s="1" t="s">
        <v>287</v>
      </c>
      <c r="H387" s="2" t="s">
        <v>288</v>
      </c>
      <c r="I387" s="1" t="s">
        <v>1813</v>
      </c>
      <c r="J387" s="3">
        <v>5</v>
      </c>
      <c r="K387" s="2" t="s">
        <v>1814</v>
      </c>
      <c r="L387" s="1">
        <v>3435120</v>
      </c>
      <c r="M387" s="4">
        <v>1486.24</v>
      </c>
      <c r="N387" s="4">
        <v>69780.33</v>
      </c>
      <c r="O387" s="4">
        <v>472.62</v>
      </c>
      <c r="P387" s="4">
        <v>0.0</v>
      </c>
      <c r="Q387" s="4">
        <v>43.26</v>
      </c>
      <c r="R387" s="4">
        <f>S387-W387-O387-P387-Q387</f>
        <v>-7.105427357601E-15</v>
      </c>
      <c r="S387" s="4">
        <v>586.23</v>
      </c>
      <c r="T387" s="1">
        <v>80615</v>
      </c>
      <c r="U387" s="2" t="s">
        <v>1815</v>
      </c>
      <c r="V387" s="2" t="s">
        <v>1816</v>
      </c>
      <c r="W387" s="2">
        <v>70.35</v>
      </c>
      <c r="X387" s="3">
        <v>57695405000109</v>
      </c>
      <c r="Y387" s="5">
        <v>12.0</v>
      </c>
      <c r="Z387" s="1">
        <v>5352</v>
      </c>
      <c r="AA387" s="1" t="s">
        <v>1678</v>
      </c>
    </row>
    <row r="388" spans="1:28">
      <c r="A388" s="6" t="s">
        <v>1678</v>
      </c>
      <c r="B388" s="7" t="s">
        <v>29</v>
      </c>
      <c r="C388" s="7" t="s">
        <v>30</v>
      </c>
      <c r="D388" s="6" t="s">
        <v>31</v>
      </c>
      <c r="E388" s="7" t="s">
        <v>1509</v>
      </c>
      <c r="F388" s="7" t="s">
        <v>216</v>
      </c>
      <c r="G388" s="6" t="s">
        <v>217</v>
      </c>
      <c r="H388" s="7" t="s">
        <v>1510</v>
      </c>
      <c r="I388" s="6" t="s">
        <v>1817</v>
      </c>
      <c r="J388" s="8">
        <v>5</v>
      </c>
      <c r="K388" s="7" t="s">
        <v>1818</v>
      </c>
      <c r="L388" s="6">
        <v>3435516</v>
      </c>
      <c r="M388" s="9">
        <v>433.2</v>
      </c>
      <c r="N388" s="9">
        <v>31551.62</v>
      </c>
      <c r="O388" s="9">
        <v>126.93</v>
      </c>
      <c r="P388" s="9">
        <v>0.0</v>
      </c>
      <c r="Q388" s="9">
        <v>19.56</v>
      </c>
      <c r="R388" s="9">
        <f>S388-W388-O388-P388-Q388</f>
        <v>3.5527136788005E-15</v>
      </c>
      <c r="S388" s="9">
        <v>166.47</v>
      </c>
      <c r="T388" s="6">
        <v>80615</v>
      </c>
      <c r="U388" s="7" t="s">
        <v>1819</v>
      </c>
      <c r="V388" s="7" t="s">
        <v>1820</v>
      </c>
      <c r="W388" s="7">
        <v>19.98</v>
      </c>
      <c r="X388" s="8">
        <v>57695405000109</v>
      </c>
      <c r="Y388" s="10">
        <v>12.0</v>
      </c>
      <c r="Z388" s="6">
        <v>5352</v>
      </c>
      <c r="AA388" s="6" t="s">
        <v>1678</v>
      </c>
    </row>
    <row r="389" spans="1:28">
      <c r="A389" s="1" t="s">
        <v>1678</v>
      </c>
      <c r="B389" s="2" t="s">
        <v>29</v>
      </c>
      <c r="C389" s="2" t="s">
        <v>30</v>
      </c>
      <c r="D389" s="1" t="s">
        <v>31</v>
      </c>
      <c r="E389" s="2" t="s">
        <v>555</v>
      </c>
      <c r="F389" s="2" t="s">
        <v>556</v>
      </c>
      <c r="G389" s="1" t="s">
        <v>31</v>
      </c>
      <c r="H389" s="2"/>
      <c r="I389" s="1" t="s">
        <v>1821</v>
      </c>
      <c r="J389" s="3">
        <v>5</v>
      </c>
      <c r="K389" s="2" t="s">
        <v>1822</v>
      </c>
      <c r="L389" s="1">
        <v>3434924</v>
      </c>
      <c r="M389" s="4">
        <v>1922.0</v>
      </c>
      <c r="N389" s="4">
        <v>210199.18</v>
      </c>
      <c r="O389" s="4">
        <v>858.05</v>
      </c>
      <c r="P389" s="4">
        <v>0.0</v>
      </c>
      <c r="Q389" s="4">
        <v>130.32</v>
      </c>
      <c r="R389" s="4">
        <f>S389-W389-O389-P389-Q389</f>
        <v>1.7053025658242E-13</v>
      </c>
      <c r="S389" s="4">
        <v>1123.15</v>
      </c>
      <c r="T389" s="1">
        <v>80616</v>
      </c>
      <c r="U389" s="2" t="s">
        <v>1823</v>
      </c>
      <c r="V389" s="2" t="s">
        <v>1824</v>
      </c>
      <c r="W389" s="2">
        <v>134.78</v>
      </c>
      <c r="X389" s="3">
        <v>57695405000109</v>
      </c>
      <c r="Y389" s="5">
        <v>12.0</v>
      </c>
      <c r="Z389" s="1">
        <v>5352</v>
      </c>
      <c r="AA389" s="1" t="s">
        <v>1556</v>
      </c>
    </row>
    <row r="390" spans="1:28">
      <c r="A390" s="6" t="s">
        <v>1678</v>
      </c>
      <c r="B390" s="7" t="s">
        <v>29</v>
      </c>
      <c r="C390" s="7" t="s">
        <v>30</v>
      </c>
      <c r="D390" s="6" t="s">
        <v>31</v>
      </c>
      <c r="E390" s="7" t="s">
        <v>1645</v>
      </c>
      <c r="F390" s="7" t="s">
        <v>1646</v>
      </c>
      <c r="G390" s="6" t="s">
        <v>31</v>
      </c>
      <c r="H390" s="7"/>
      <c r="I390" s="6" t="s">
        <v>1825</v>
      </c>
      <c r="J390" s="8">
        <v>5</v>
      </c>
      <c r="K390" s="7" t="s">
        <v>1826</v>
      </c>
      <c r="L390" s="6">
        <v>3434923</v>
      </c>
      <c r="M390" s="9">
        <v>158.96</v>
      </c>
      <c r="N390" s="9">
        <v>36319.79</v>
      </c>
      <c r="O390" s="9">
        <v>431.8</v>
      </c>
      <c r="P390" s="9">
        <v>0.0</v>
      </c>
      <c r="Q390" s="9">
        <v>22.52</v>
      </c>
      <c r="R390" s="9">
        <f>S390-W390-O390-P390-Q390</f>
        <v>-1.7763568394003E-14</v>
      </c>
      <c r="S390" s="9">
        <v>516.27</v>
      </c>
      <c r="T390" s="6">
        <v>80616</v>
      </c>
      <c r="U390" s="7" t="s">
        <v>1827</v>
      </c>
      <c r="V390" s="7" t="s">
        <v>1828</v>
      </c>
      <c r="W390" s="7">
        <v>61.95</v>
      </c>
      <c r="X390" s="8">
        <v>57695405000109</v>
      </c>
      <c r="Y390" s="10">
        <v>12.0</v>
      </c>
      <c r="Z390" s="6">
        <v>5352</v>
      </c>
      <c r="AA390" s="6" t="s">
        <v>1556</v>
      </c>
    </row>
    <row r="391" spans="1:28">
      <c r="A391" s="1" t="s">
        <v>1678</v>
      </c>
      <c r="B391" s="2" t="s">
        <v>29</v>
      </c>
      <c r="C391" s="2" t="s">
        <v>30</v>
      </c>
      <c r="D391" s="1" t="s">
        <v>31</v>
      </c>
      <c r="E391" s="2" t="s">
        <v>1829</v>
      </c>
      <c r="F391" s="2" t="s">
        <v>182</v>
      </c>
      <c r="G391" s="1" t="s">
        <v>31</v>
      </c>
      <c r="H391" s="2"/>
      <c r="I391" s="1" t="s">
        <v>1830</v>
      </c>
      <c r="J391" s="3">
        <v>5</v>
      </c>
      <c r="K391" s="2" t="s">
        <v>1831</v>
      </c>
      <c r="L391" s="1">
        <v>3435121</v>
      </c>
      <c r="M391" s="4">
        <v>106.16</v>
      </c>
      <c r="N391" s="4">
        <v>9499.79</v>
      </c>
      <c r="O391" s="4">
        <v>55.84</v>
      </c>
      <c r="P391" s="4">
        <v>0.0</v>
      </c>
      <c r="Q391" s="4">
        <v>5.89</v>
      </c>
      <c r="R391" s="4">
        <f>S391-W391-O391-P391-Q391</f>
        <v>275</v>
      </c>
      <c r="S391" s="4">
        <v>382.65</v>
      </c>
      <c r="T391" s="1">
        <v>80616</v>
      </c>
      <c r="U391" s="2" t="s">
        <v>1832</v>
      </c>
      <c r="V391" s="2" t="s">
        <v>1833</v>
      </c>
      <c r="W391" s="2">
        <v>45.92</v>
      </c>
      <c r="X391" s="3">
        <v>57695405000109</v>
      </c>
      <c r="Y391" s="5">
        <v>12.0</v>
      </c>
      <c r="Z391" s="1">
        <v>5352</v>
      </c>
      <c r="AA391" s="1" t="s">
        <v>1556</v>
      </c>
    </row>
    <row r="392" spans="1:28">
      <c r="A392" s="6" t="s">
        <v>1678</v>
      </c>
      <c r="B392" s="7" t="s">
        <v>29</v>
      </c>
      <c r="C392" s="7" t="s">
        <v>30</v>
      </c>
      <c r="D392" s="6" t="s">
        <v>31</v>
      </c>
      <c r="E392" s="7" t="s">
        <v>238</v>
      </c>
      <c r="F392" s="7" t="s">
        <v>239</v>
      </c>
      <c r="G392" s="6" t="s">
        <v>31</v>
      </c>
      <c r="H392" s="7"/>
      <c r="I392" s="6" t="s">
        <v>1834</v>
      </c>
      <c r="J392" s="8">
        <v>5</v>
      </c>
      <c r="K392" s="7" t="s">
        <v>1835</v>
      </c>
      <c r="L392" s="6">
        <v>3435100</v>
      </c>
      <c r="M392" s="9">
        <v>0.6</v>
      </c>
      <c r="N392" s="9">
        <v>2261.14</v>
      </c>
      <c r="O392" s="9">
        <v>52.4</v>
      </c>
      <c r="P392" s="9">
        <v>0.0</v>
      </c>
      <c r="Q392" s="9">
        <v>1.4</v>
      </c>
      <c r="R392" s="9">
        <f>S392-W392-O392-P392-Q392</f>
        <v>-1.3322676295502E-15</v>
      </c>
      <c r="S392" s="9">
        <v>61.14</v>
      </c>
      <c r="T392" s="6">
        <v>80616</v>
      </c>
      <c r="U392" s="7" t="s">
        <v>1836</v>
      </c>
      <c r="V392" s="7" t="s">
        <v>1837</v>
      </c>
      <c r="W392" s="7">
        <v>7.34</v>
      </c>
      <c r="X392" s="8">
        <v>57695405000109</v>
      </c>
      <c r="Y392" s="10">
        <v>12.0</v>
      </c>
      <c r="Z392" s="6">
        <v>5352</v>
      </c>
      <c r="AA392" s="6" t="s">
        <v>1556</v>
      </c>
    </row>
    <row r="393" spans="1:28">
      <c r="A393" s="1" t="s">
        <v>1678</v>
      </c>
      <c r="B393" s="2" t="s">
        <v>29</v>
      </c>
      <c r="C393" s="2" t="s">
        <v>30</v>
      </c>
      <c r="D393" s="1" t="s">
        <v>31</v>
      </c>
      <c r="E393" s="2" t="s">
        <v>1838</v>
      </c>
      <c r="F393" s="2" t="s">
        <v>639</v>
      </c>
      <c r="G393" s="1" t="s">
        <v>31</v>
      </c>
      <c r="H393" s="2"/>
      <c r="I393" s="1" t="s">
        <v>1839</v>
      </c>
      <c r="J393" s="3">
        <v>5</v>
      </c>
      <c r="K393" s="2" t="s">
        <v>1840</v>
      </c>
      <c r="L393" s="1">
        <v>3435073</v>
      </c>
      <c r="M393" s="4">
        <v>247.0</v>
      </c>
      <c r="N393" s="4">
        <v>6699.9</v>
      </c>
      <c r="O393" s="4">
        <v>81.51</v>
      </c>
      <c r="P393" s="4">
        <v>0.0</v>
      </c>
      <c r="Q393" s="4">
        <v>4.15</v>
      </c>
      <c r="R393" s="4">
        <f>S393-W393-O393-P393-Q393</f>
        <v>-8.8817841970013E-15</v>
      </c>
      <c r="S393" s="4">
        <v>97.34</v>
      </c>
      <c r="T393" s="1">
        <v>80616</v>
      </c>
      <c r="U393" s="2" t="s">
        <v>1841</v>
      </c>
      <c r="V393" s="2" t="s">
        <v>1842</v>
      </c>
      <c r="W393" s="2">
        <v>11.68</v>
      </c>
      <c r="X393" s="3">
        <v>57695405000109</v>
      </c>
      <c r="Y393" s="5">
        <v>12.0</v>
      </c>
      <c r="Z393" s="1">
        <v>5352</v>
      </c>
      <c r="AA393" s="1" t="s">
        <v>1556</v>
      </c>
    </row>
    <row r="394" spans="1:28">
      <c r="A394" s="6" t="s">
        <v>1678</v>
      </c>
      <c r="B394" s="7" t="s">
        <v>29</v>
      </c>
      <c r="C394" s="7" t="s">
        <v>30</v>
      </c>
      <c r="D394" s="6" t="s">
        <v>31</v>
      </c>
      <c r="E394" s="7" t="s">
        <v>46</v>
      </c>
      <c r="F394" s="7" t="s">
        <v>47</v>
      </c>
      <c r="G394" s="6" t="s">
        <v>31</v>
      </c>
      <c r="H394" s="7"/>
      <c r="I394" s="6" t="s">
        <v>1843</v>
      </c>
      <c r="J394" s="8">
        <v>5</v>
      </c>
      <c r="K394" s="7" t="s">
        <v>1844</v>
      </c>
      <c r="L394" s="6">
        <v>3435096</v>
      </c>
      <c r="M394" s="9">
        <v>4018.0</v>
      </c>
      <c r="N394" s="9">
        <v>361425.15</v>
      </c>
      <c r="O394" s="9">
        <v>1100.0</v>
      </c>
      <c r="P394" s="9">
        <v>0.0</v>
      </c>
      <c r="Q394" s="9">
        <v>180.71</v>
      </c>
      <c r="R394" s="9">
        <f>S394-W394-O394-P394-Q394</f>
        <v>250</v>
      </c>
      <c r="S394" s="9">
        <v>1739.44</v>
      </c>
      <c r="T394" s="6">
        <v>80616</v>
      </c>
      <c r="U394" s="7" t="s">
        <v>1845</v>
      </c>
      <c r="V394" s="7" t="s">
        <v>1846</v>
      </c>
      <c r="W394" s="7">
        <v>208.73</v>
      </c>
      <c r="X394" s="8">
        <v>57695405000109</v>
      </c>
      <c r="Y394" s="10">
        <v>12.0</v>
      </c>
      <c r="Z394" s="6">
        <v>5352</v>
      </c>
      <c r="AA394" s="6" t="s">
        <v>1556</v>
      </c>
    </row>
    <row r="395" spans="1:28">
      <c r="A395" s="1" t="s">
        <v>1678</v>
      </c>
      <c r="B395" s="2" t="s">
        <v>361</v>
      </c>
      <c r="C395" s="2" t="s">
        <v>121</v>
      </c>
      <c r="D395" s="1" t="s">
        <v>31</v>
      </c>
      <c r="E395" s="2" t="s">
        <v>29</v>
      </c>
      <c r="F395" s="2" t="s">
        <v>30</v>
      </c>
      <c r="G395" s="1" t="s">
        <v>31</v>
      </c>
      <c r="H395" s="2"/>
      <c r="I395" s="1" t="s">
        <v>1847</v>
      </c>
      <c r="J395" s="3">
        <v>5</v>
      </c>
      <c r="K395" s="2" t="s">
        <v>1767</v>
      </c>
      <c r="L395" s="1">
        <v>3435097</v>
      </c>
      <c r="M395" s="4">
        <v>979.5</v>
      </c>
      <c r="N395" s="4">
        <v>169788.24</v>
      </c>
      <c r="O395" s="4">
        <v>251.73</v>
      </c>
      <c r="P395" s="4">
        <v>0.0</v>
      </c>
      <c r="Q395" s="4">
        <v>105.27</v>
      </c>
      <c r="R395" s="4">
        <f>S395-W395-O395-P395-Q395</f>
        <v>1.4210854715202E-14</v>
      </c>
      <c r="S395" s="4">
        <v>405.68</v>
      </c>
      <c r="T395" s="1">
        <v>80619</v>
      </c>
      <c r="U395" s="2" t="s">
        <v>1848</v>
      </c>
      <c r="V395" s="2" t="s">
        <v>1849</v>
      </c>
      <c r="W395" s="2">
        <v>48.68</v>
      </c>
      <c r="X395" s="3">
        <v>57695405000109</v>
      </c>
      <c r="Y395" s="5">
        <v>12.0</v>
      </c>
      <c r="Z395" s="1">
        <v>5352</v>
      </c>
      <c r="AA395" s="1" t="s">
        <v>1556</v>
      </c>
    </row>
    <row r="396" spans="1:28">
      <c r="A396" s="6" t="s">
        <v>1678</v>
      </c>
      <c r="B396" s="7" t="s">
        <v>1399</v>
      </c>
      <c r="C396" s="7" t="s">
        <v>1400</v>
      </c>
      <c r="D396" s="6" t="s">
        <v>31</v>
      </c>
      <c r="E396" s="7" t="s">
        <v>29</v>
      </c>
      <c r="F396" s="7" t="s">
        <v>30</v>
      </c>
      <c r="G396" s="6" t="s">
        <v>31</v>
      </c>
      <c r="H396" s="7"/>
      <c r="I396" s="6" t="s">
        <v>1850</v>
      </c>
      <c r="J396" s="8">
        <v>5</v>
      </c>
      <c r="K396" s="7" t="s">
        <v>1655</v>
      </c>
      <c r="L396" s="6"/>
      <c r="M396" s="9">
        <v>13840.0</v>
      </c>
      <c r="N396" s="9">
        <v>0.0</v>
      </c>
      <c r="O396" s="9">
        <v>635.81</v>
      </c>
      <c r="P396" s="9">
        <v>0.0</v>
      </c>
      <c r="Q396" s="9">
        <v>0.0</v>
      </c>
      <c r="R396" s="9">
        <f>S396-W396-O396-P396-Q396</f>
        <v>0</v>
      </c>
      <c r="S396" s="9">
        <v>722.51</v>
      </c>
      <c r="T396" s="6">
        <v>80618</v>
      </c>
      <c r="U396" s="7" t="s">
        <v>1851</v>
      </c>
      <c r="V396" s="7" t="s">
        <v>1852</v>
      </c>
      <c r="W396" s="7">
        <v>86.7</v>
      </c>
      <c r="X396" s="8">
        <v>57695405000109</v>
      </c>
      <c r="Y396" s="10">
        <v>12.0</v>
      </c>
      <c r="Z396" s="6">
        <v>5352</v>
      </c>
      <c r="AA396" s="6" t="s">
        <v>1556</v>
      </c>
    </row>
    <row r="397" spans="1:28">
      <c r="A397" s="1" t="s">
        <v>1556</v>
      </c>
      <c r="B397" s="2" t="s">
        <v>29</v>
      </c>
      <c r="C397" s="2" t="s">
        <v>30</v>
      </c>
      <c r="D397" s="1" t="s">
        <v>31</v>
      </c>
      <c r="E397" s="2" t="s">
        <v>1070</v>
      </c>
      <c r="F397" s="2" t="s">
        <v>1071</v>
      </c>
      <c r="G397" s="1" t="s">
        <v>31</v>
      </c>
      <c r="H397" s="2"/>
      <c r="I397" s="1" t="s">
        <v>1853</v>
      </c>
      <c r="J397" s="3">
        <v>5</v>
      </c>
      <c r="K397" s="2" t="s">
        <v>1854</v>
      </c>
      <c r="L397" s="1">
        <v>3436891</v>
      </c>
      <c r="M397" s="4">
        <v>1007.0</v>
      </c>
      <c r="N397" s="4">
        <v>61661.86</v>
      </c>
      <c r="O397" s="4">
        <v>221.54</v>
      </c>
      <c r="P397" s="4">
        <v>0.0</v>
      </c>
      <c r="Q397" s="4">
        <v>38.23</v>
      </c>
      <c r="R397" s="4">
        <f>S397-W397-O397-P397-Q397</f>
        <v>-7.105427357601E-15</v>
      </c>
      <c r="S397" s="4">
        <v>295.19</v>
      </c>
      <c r="T397" s="1">
        <v>80615</v>
      </c>
      <c r="U397" s="2" t="s">
        <v>1855</v>
      </c>
      <c r="V397" s="2" t="s">
        <v>1856</v>
      </c>
      <c r="W397" s="2">
        <v>35.42</v>
      </c>
      <c r="X397" s="3">
        <v>57695405000109</v>
      </c>
      <c r="Y397" s="5">
        <v>12.0</v>
      </c>
      <c r="Z397" s="1">
        <v>5352</v>
      </c>
      <c r="AA397" s="1" t="s">
        <v>1556</v>
      </c>
    </row>
    <row r="398" spans="1:28">
      <c r="A398" s="6" t="s">
        <v>1556</v>
      </c>
      <c r="B398" s="7" t="s">
        <v>29</v>
      </c>
      <c r="C398" s="7" t="s">
        <v>30</v>
      </c>
      <c r="D398" s="6" t="s">
        <v>31</v>
      </c>
      <c r="E398" s="7" t="s">
        <v>1857</v>
      </c>
      <c r="F398" s="7" t="s">
        <v>1858</v>
      </c>
      <c r="G398" s="6" t="s">
        <v>31</v>
      </c>
      <c r="H398" s="7"/>
      <c r="I398" s="6" t="s">
        <v>1859</v>
      </c>
      <c r="J398" s="8">
        <v>5</v>
      </c>
      <c r="K398" s="7" t="s">
        <v>1860</v>
      </c>
      <c r="L398" s="6">
        <v>3436832</v>
      </c>
      <c r="M398" s="9">
        <v>807.0</v>
      </c>
      <c r="N398" s="9">
        <v>1135818.57</v>
      </c>
      <c r="O398" s="9">
        <v>207.4</v>
      </c>
      <c r="P398" s="9">
        <v>0.0</v>
      </c>
      <c r="Q398" s="9">
        <v>704.21</v>
      </c>
      <c r="R398" s="9">
        <f>S398-W398-O398-P398-Q398</f>
        <v>1.1368683772162E-13</v>
      </c>
      <c r="S398" s="9">
        <v>1035.92</v>
      </c>
      <c r="T398" s="6">
        <v>80615</v>
      </c>
      <c r="U398" s="7" t="s">
        <v>1861</v>
      </c>
      <c r="V398" s="7" t="s">
        <v>1862</v>
      </c>
      <c r="W398" s="7">
        <v>124.31</v>
      </c>
      <c r="X398" s="8">
        <v>57695405000109</v>
      </c>
      <c r="Y398" s="10">
        <v>12.0</v>
      </c>
      <c r="Z398" s="6">
        <v>5352</v>
      </c>
      <c r="AA398" s="6" t="s">
        <v>1863</v>
      </c>
    </row>
    <row r="399" spans="1:28">
      <c r="A399" s="1" t="s">
        <v>1556</v>
      </c>
      <c r="B399" s="2" t="s">
        <v>29</v>
      </c>
      <c r="C399" s="2" t="s">
        <v>30</v>
      </c>
      <c r="D399" s="1" t="s">
        <v>31</v>
      </c>
      <c r="E399" s="2" t="s">
        <v>331</v>
      </c>
      <c r="F399" s="2" t="s">
        <v>332</v>
      </c>
      <c r="G399" s="1" t="s">
        <v>31</v>
      </c>
      <c r="H399" s="2"/>
      <c r="I399" s="1" t="s">
        <v>1864</v>
      </c>
      <c r="J399" s="3">
        <v>5</v>
      </c>
      <c r="K399" s="2" t="s">
        <v>1865</v>
      </c>
      <c r="L399" s="1">
        <v>3436892</v>
      </c>
      <c r="M399" s="4">
        <v>783.6</v>
      </c>
      <c r="N399" s="4">
        <v>72347.38</v>
      </c>
      <c r="O399" s="4">
        <v>201.36</v>
      </c>
      <c r="P399" s="4">
        <v>0.0</v>
      </c>
      <c r="Q399" s="4">
        <v>44.86</v>
      </c>
      <c r="R399" s="4">
        <f>S399-W399-O399-P399-Q399</f>
        <v>1.4210854715202E-14</v>
      </c>
      <c r="S399" s="4">
        <v>279.8</v>
      </c>
      <c r="T399" s="1">
        <v>80615</v>
      </c>
      <c r="U399" s="2" t="s">
        <v>1866</v>
      </c>
      <c r="V399" s="2" t="s">
        <v>1867</v>
      </c>
      <c r="W399" s="2">
        <v>33.58</v>
      </c>
      <c r="X399" s="3">
        <v>57695405000109</v>
      </c>
      <c r="Y399" s="5">
        <v>12.0</v>
      </c>
      <c r="Z399" s="1">
        <v>5352</v>
      </c>
      <c r="AA399" s="1" t="s">
        <v>1863</v>
      </c>
    </row>
    <row r="400" spans="1:28">
      <c r="A400" s="6" t="s">
        <v>1556</v>
      </c>
      <c r="B400" s="7" t="s">
        <v>29</v>
      </c>
      <c r="C400" s="7" t="s">
        <v>30</v>
      </c>
      <c r="D400" s="6" t="s">
        <v>31</v>
      </c>
      <c r="E400" s="7" t="s">
        <v>112</v>
      </c>
      <c r="F400" s="7" t="s">
        <v>113</v>
      </c>
      <c r="G400" s="6" t="s">
        <v>114</v>
      </c>
      <c r="H400" s="7" t="s">
        <v>115</v>
      </c>
      <c r="I400" s="6" t="s">
        <v>1868</v>
      </c>
      <c r="J400" s="8">
        <v>5</v>
      </c>
      <c r="K400" s="7" t="s">
        <v>1869</v>
      </c>
      <c r="L400" s="6">
        <v>3436893</v>
      </c>
      <c r="M400" s="9">
        <v>4505.7</v>
      </c>
      <c r="N400" s="9">
        <v>540348.62</v>
      </c>
      <c r="O400" s="9">
        <v>991.21</v>
      </c>
      <c r="P400" s="9">
        <v>0.0</v>
      </c>
      <c r="Q400" s="9">
        <v>335.02</v>
      </c>
      <c r="R400" s="9">
        <f>S400-W400-O400-P400-Q400</f>
        <v>0</v>
      </c>
      <c r="S400" s="9">
        <v>1507.08</v>
      </c>
      <c r="T400" s="6">
        <v>80615</v>
      </c>
      <c r="U400" s="7" t="s">
        <v>1870</v>
      </c>
      <c r="V400" s="7" t="s">
        <v>1871</v>
      </c>
      <c r="W400" s="7">
        <v>180.85</v>
      </c>
      <c r="X400" s="8">
        <v>57695405000109</v>
      </c>
      <c r="Y400" s="10">
        <v>12.0</v>
      </c>
      <c r="Z400" s="6">
        <v>5352</v>
      </c>
      <c r="AA400" s="6" t="s">
        <v>1556</v>
      </c>
    </row>
    <row r="401" spans="1:28">
      <c r="A401" s="1" t="s">
        <v>1556</v>
      </c>
      <c r="B401" s="2" t="s">
        <v>29</v>
      </c>
      <c r="C401" s="2" t="s">
        <v>30</v>
      </c>
      <c r="D401" s="1" t="s">
        <v>31</v>
      </c>
      <c r="E401" s="2" t="s">
        <v>233</v>
      </c>
      <c r="F401" s="2" t="s">
        <v>121</v>
      </c>
      <c r="G401" s="1" t="s">
        <v>31</v>
      </c>
      <c r="H401" s="2"/>
      <c r="I401" s="1" t="s">
        <v>1872</v>
      </c>
      <c r="J401" s="3">
        <v>5</v>
      </c>
      <c r="K401" s="2" t="s">
        <v>1873</v>
      </c>
      <c r="L401" s="1">
        <v>34368594</v>
      </c>
      <c r="M401" s="4">
        <v>1094.88</v>
      </c>
      <c r="N401" s="4">
        <v>109426.59</v>
      </c>
      <c r="O401" s="4">
        <v>240.9</v>
      </c>
      <c r="P401" s="4">
        <v>0.0</v>
      </c>
      <c r="Q401" s="4">
        <v>67.84</v>
      </c>
      <c r="R401" s="4">
        <f>S401-W401-O401-P401-Q401</f>
        <v>-5.6843418860808E-14</v>
      </c>
      <c r="S401" s="4">
        <v>350.84</v>
      </c>
      <c r="T401" s="1">
        <v>80615</v>
      </c>
      <c r="U401" s="2" t="s">
        <v>1874</v>
      </c>
      <c r="V401" s="2" t="s">
        <v>1875</v>
      </c>
      <c r="W401" s="2">
        <v>42.1</v>
      </c>
      <c r="X401" s="3">
        <v>57695405000109</v>
      </c>
      <c r="Y401" s="5">
        <v>12.0</v>
      </c>
      <c r="Z401" s="1">
        <v>5352</v>
      </c>
      <c r="AA401" s="1" t="s">
        <v>1556</v>
      </c>
    </row>
    <row r="402" spans="1:28">
      <c r="A402" s="6" t="s">
        <v>1556</v>
      </c>
      <c r="B402" s="7" t="s">
        <v>29</v>
      </c>
      <c r="C402" s="7" t="s">
        <v>30</v>
      </c>
      <c r="D402" s="6" t="s">
        <v>31</v>
      </c>
      <c r="E402" s="7" t="s">
        <v>1876</v>
      </c>
      <c r="F402" s="7" t="s">
        <v>1877</v>
      </c>
      <c r="G402" s="6" t="s">
        <v>31</v>
      </c>
      <c r="H402" s="7"/>
      <c r="I402" s="6" t="s">
        <v>1878</v>
      </c>
      <c r="J402" s="8">
        <v>5</v>
      </c>
      <c r="K402" s="7" t="s">
        <v>1879</v>
      </c>
      <c r="L402" s="6">
        <v>3436974</v>
      </c>
      <c r="M402" s="9">
        <v>64.62</v>
      </c>
      <c r="N402" s="9">
        <v>8032.48</v>
      </c>
      <c r="O402" s="9">
        <v>52.4</v>
      </c>
      <c r="P402" s="9">
        <v>0.0</v>
      </c>
      <c r="Q402" s="9">
        <v>4.98</v>
      </c>
      <c r="R402" s="9">
        <f>S402-W402-O402-P402-Q402</f>
        <v>3.5527136788005E-15</v>
      </c>
      <c r="S402" s="9">
        <v>65.2</v>
      </c>
      <c r="T402" s="6">
        <v>80615</v>
      </c>
      <c r="U402" s="7" t="s">
        <v>1880</v>
      </c>
      <c r="V402" s="7" t="s">
        <v>1881</v>
      </c>
      <c r="W402" s="7">
        <v>7.82</v>
      </c>
      <c r="X402" s="8">
        <v>57695405000109</v>
      </c>
      <c r="Y402" s="10">
        <v>12.0</v>
      </c>
      <c r="Z402" s="6">
        <v>5352</v>
      </c>
      <c r="AA402" s="6" t="s">
        <v>1556</v>
      </c>
    </row>
    <row r="403" spans="1:28">
      <c r="A403" s="1" t="s">
        <v>1556</v>
      </c>
      <c r="B403" s="2" t="s">
        <v>29</v>
      </c>
      <c r="C403" s="2" t="s">
        <v>30</v>
      </c>
      <c r="D403" s="1" t="s">
        <v>31</v>
      </c>
      <c r="E403" s="2" t="s">
        <v>924</v>
      </c>
      <c r="F403" s="2" t="s">
        <v>925</v>
      </c>
      <c r="G403" s="1" t="s">
        <v>926</v>
      </c>
      <c r="H403" s="2" t="s">
        <v>61</v>
      </c>
      <c r="I403" s="1" t="s">
        <v>1882</v>
      </c>
      <c r="J403" s="3">
        <v>5</v>
      </c>
      <c r="K403" s="2" t="s">
        <v>1883</v>
      </c>
      <c r="L403" s="1">
        <v>3436921</v>
      </c>
      <c r="M403" s="4">
        <v>215.0</v>
      </c>
      <c r="N403" s="4">
        <v>8620.06</v>
      </c>
      <c r="O403" s="4">
        <v>70.95</v>
      </c>
      <c r="P403" s="4">
        <v>0.0</v>
      </c>
      <c r="Q403" s="4">
        <v>5.34</v>
      </c>
      <c r="R403" s="4">
        <f>S403-W403-O403-P403-Q403</f>
        <v>-1.0658141036402E-14</v>
      </c>
      <c r="S403" s="4">
        <v>86.69</v>
      </c>
      <c r="T403" s="1">
        <v>80615</v>
      </c>
      <c r="U403" s="2" t="s">
        <v>1884</v>
      </c>
      <c r="V403" s="2" t="s">
        <v>1885</v>
      </c>
      <c r="W403" s="2">
        <v>10.4</v>
      </c>
      <c r="X403" s="3">
        <v>57695405000109</v>
      </c>
      <c r="Y403" s="5">
        <v>12.0</v>
      </c>
      <c r="Z403" s="1">
        <v>5352</v>
      </c>
      <c r="AA403" s="1" t="s">
        <v>1556</v>
      </c>
    </row>
    <row r="404" spans="1:28">
      <c r="A404" s="6" t="s">
        <v>1556</v>
      </c>
      <c r="B404" s="7" t="s">
        <v>29</v>
      </c>
      <c r="C404" s="7" t="s">
        <v>30</v>
      </c>
      <c r="D404" s="6" t="s">
        <v>31</v>
      </c>
      <c r="E404" s="7" t="s">
        <v>157</v>
      </c>
      <c r="F404" s="7" t="s">
        <v>91</v>
      </c>
      <c r="G404" s="6" t="s">
        <v>31</v>
      </c>
      <c r="H404" s="7" t="s">
        <v>61</v>
      </c>
      <c r="I404" s="6" t="s">
        <v>1886</v>
      </c>
      <c r="J404" s="8">
        <v>5</v>
      </c>
      <c r="K404" s="7" t="s">
        <v>1887</v>
      </c>
      <c r="L404" s="6">
        <v>3436923</v>
      </c>
      <c r="M404" s="9">
        <v>23.03</v>
      </c>
      <c r="N404" s="9">
        <v>16224.08</v>
      </c>
      <c r="O404" s="9">
        <v>36.68</v>
      </c>
      <c r="P404" s="9">
        <v>0.0</v>
      </c>
      <c r="Q404" s="9">
        <v>10.06</v>
      </c>
      <c r="R404" s="9">
        <f>S404-W404-O404-P404-Q404</f>
        <v>1.7763568394003E-15</v>
      </c>
      <c r="S404" s="9">
        <v>53.11</v>
      </c>
      <c r="T404" s="6">
        <v>80615</v>
      </c>
      <c r="U404" s="7" t="s">
        <v>1888</v>
      </c>
      <c r="V404" s="7" t="s">
        <v>1889</v>
      </c>
      <c r="W404" s="7">
        <v>6.37</v>
      </c>
      <c r="X404" s="8">
        <v>57695405000109</v>
      </c>
      <c r="Y404" s="10">
        <v>12.0</v>
      </c>
      <c r="Z404" s="6">
        <v>5352</v>
      </c>
      <c r="AA404" s="6" t="s">
        <v>1556</v>
      </c>
    </row>
    <row r="405" spans="1:28">
      <c r="A405" s="1" t="s">
        <v>1556</v>
      </c>
      <c r="B405" s="2" t="s">
        <v>29</v>
      </c>
      <c r="C405" s="2" t="s">
        <v>224</v>
      </c>
      <c r="D405" s="1" t="s">
        <v>31</v>
      </c>
      <c r="E405" s="2" t="s">
        <v>274</v>
      </c>
      <c r="F405" s="2" t="s">
        <v>275</v>
      </c>
      <c r="G405" s="1" t="s">
        <v>114</v>
      </c>
      <c r="H405" s="2" t="s">
        <v>276</v>
      </c>
      <c r="I405" s="1" t="s">
        <v>1890</v>
      </c>
      <c r="J405" s="3">
        <v>5</v>
      </c>
      <c r="K405" s="2" t="s">
        <v>1891</v>
      </c>
      <c r="L405" s="1">
        <v>3436972</v>
      </c>
      <c r="M405" s="4">
        <v>212.0</v>
      </c>
      <c r="N405" s="4">
        <v>12260.3</v>
      </c>
      <c r="O405" s="4">
        <v>69.96</v>
      </c>
      <c r="P405" s="4">
        <v>0.0</v>
      </c>
      <c r="Q405" s="4">
        <v>7.6</v>
      </c>
      <c r="R405" s="4">
        <f>S405-W405-O405-P405-Q405</f>
        <v>8.8817841970013E-15</v>
      </c>
      <c r="S405" s="4">
        <v>88.14</v>
      </c>
      <c r="T405" s="1">
        <v>80615</v>
      </c>
      <c r="U405" s="2" t="s">
        <v>1892</v>
      </c>
      <c r="V405" s="2" t="s">
        <v>1893</v>
      </c>
      <c r="W405" s="2">
        <v>10.58</v>
      </c>
      <c r="X405" s="3">
        <v>57695405000109</v>
      </c>
      <c r="Y405" s="5">
        <v>12.0</v>
      </c>
      <c r="Z405" s="1">
        <v>5352</v>
      </c>
      <c r="AA405" s="1" t="s">
        <v>1556</v>
      </c>
    </row>
    <row r="406" spans="1:28">
      <c r="A406" s="6" t="s">
        <v>1556</v>
      </c>
      <c r="B406" s="7" t="s">
        <v>29</v>
      </c>
      <c r="C406" s="7" t="s">
        <v>224</v>
      </c>
      <c r="D406" s="6" t="s">
        <v>31</v>
      </c>
      <c r="E406" s="7" t="s">
        <v>274</v>
      </c>
      <c r="F406" s="7" t="s">
        <v>275</v>
      </c>
      <c r="G406" s="6" t="s">
        <v>114</v>
      </c>
      <c r="H406" s="7" t="s">
        <v>276</v>
      </c>
      <c r="I406" s="6" t="s">
        <v>1894</v>
      </c>
      <c r="J406" s="8">
        <v>5</v>
      </c>
      <c r="K406" s="7" t="s">
        <v>1895</v>
      </c>
      <c r="L406" s="6">
        <v>3436924</v>
      </c>
      <c r="M406" s="9">
        <v>172.0</v>
      </c>
      <c r="N406" s="9">
        <v>6523.22</v>
      </c>
      <c r="O406" s="9">
        <v>0.0</v>
      </c>
      <c r="P406" s="9">
        <v>0.0</v>
      </c>
      <c r="Q406" s="9">
        <v>10.0</v>
      </c>
      <c r="R406" s="9">
        <f>S406-W406-O406-P406-Q406</f>
        <v>0</v>
      </c>
      <c r="S406" s="9">
        <v>11.36</v>
      </c>
      <c r="T406" s="6">
        <v>80615</v>
      </c>
      <c r="U406" s="7" t="s">
        <v>1896</v>
      </c>
      <c r="V406" s="7" t="s">
        <v>1897</v>
      </c>
      <c r="W406" s="7">
        <v>1.36</v>
      </c>
      <c r="X406" s="8">
        <v>57695405000109</v>
      </c>
      <c r="Y406" s="10">
        <v>12.0</v>
      </c>
      <c r="Z406" s="6">
        <v>5352</v>
      </c>
      <c r="AA406" s="6" t="s">
        <v>1556</v>
      </c>
    </row>
    <row r="407" spans="1:28">
      <c r="A407" s="1" t="s">
        <v>1556</v>
      </c>
      <c r="B407" s="2" t="s">
        <v>29</v>
      </c>
      <c r="C407" s="2" t="s">
        <v>30</v>
      </c>
      <c r="D407" s="1" t="s">
        <v>31</v>
      </c>
      <c r="E407" s="2" t="s">
        <v>167</v>
      </c>
      <c r="F407" s="2" t="s">
        <v>168</v>
      </c>
      <c r="G407" s="1" t="s">
        <v>169</v>
      </c>
      <c r="H407" s="2" t="s">
        <v>34</v>
      </c>
      <c r="I407" s="1" t="s">
        <v>1898</v>
      </c>
      <c r="J407" s="3">
        <v>5</v>
      </c>
      <c r="K407" s="2" t="s">
        <v>1899</v>
      </c>
      <c r="L407" s="1">
        <v>3436925</v>
      </c>
      <c r="M407" s="4">
        <v>530.8</v>
      </c>
      <c r="N407" s="4">
        <v>29390.48</v>
      </c>
      <c r="O407" s="4">
        <v>136.47</v>
      </c>
      <c r="P407" s="4">
        <v>0.0</v>
      </c>
      <c r="Q407" s="4">
        <v>18.22</v>
      </c>
      <c r="R407" s="4">
        <f>S407-W407-O407-P407-Q407</f>
        <v>0</v>
      </c>
      <c r="S407" s="4">
        <v>175.78</v>
      </c>
      <c r="T407" s="1">
        <v>80615</v>
      </c>
      <c r="U407" s="2" t="s">
        <v>1900</v>
      </c>
      <c r="V407" s="2" t="s">
        <v>1901</v>
      </c>
      <c r="W407" s="2">
        <v>21.09</v>
      </c>
      <c r="X407" s="3">
        <v>57695405000109</v>
      </c>
      <c r="Y407" s="5">
        <v>12.0</v>
      </c>
      <c r="Z407" s="1">
        <v>5352</v>
      </c>
      <c r="AA407" s="1" t="s">
        <v>1556</v>
      </c>
    </row>
    <row r="408" spans="1:28">
      <c r="A408" s="6" t="s">
        <v>1556</v>
      </c>
      <c r="B408" s="7" t="s">
        <v>29</v>
      </c>
      <c r="C408" s="7" t="s">
        <v>30</v>
      </c>
      <c r="D408" s="6" t="s">
        <v>31</v>
      </c>
      <c r="E408" s="7" t="s">
        <v>507</v>
      </c>
      <c r="F408" s="7" t="s">
        <v>508</v>
      </c>
      <c r="G408" s="6" t="s">
        <v>114</v>
      </c>
      <c r="H408" s="7" t="s">
        <v>509</v>
      </c>
      <c r="I408" s="6" t="s">
        <v>1902</v>
      </c>
      <c r="J408" s="8">
        <v>5</v>
      </c>
      <c r="K408" s="7" t="s">
        <v>1903</v>
      </c>
      <c r="L408" s="6">
        <v>3436976</v>
      </c>
      <c r="M408" s="9">
        <v>26.54</v>
      </c>
      <c r="N408" s="9">
        <v>7168.06</v>
      </c>
      <c r="O408" s="9">
        <v>52.4</v>
      </c>
      <c r="P408" s="9">
        <v>0.0</v>
      </c>
      <c r="Q408" s="9">
        <v>4.44</v>
      </c>
      <c r="R408" s="9">
        <f>S408-W408-O408-P408-Q408</f>
        <v>4.4408920985006E-15</v>
      </c>
      <c r="S408" s="9">
        <v>64.59</v>
      </c>
      <c r="T408" s="6">
        <v>80615</v>
      </c>
      <c r="U408" s="7" t="s">
        <v>1904</v>
      </c>
      <c r="V408" s="7" t="s">
        <v>1905</v>
      </c>
      <c r="W408" s="7">
        <v>7.75</v>
      </c>
      <c r="X408" s="8">
        <v>57695405000109</v>
      </c>
      <c r="Y408" s="10">
        <v>12.0</v>
      </c>
      <c r="Z408" s="6">
        <v>5352</v>
      </c>
      <c r="AA408" s="6" t="s">
        <v>1556</v>
      </c>
    </row>
    <row r="409" spans="1:28">
      <c r="A409" s="1" t="s">
        <v>1556</v>
      </c>
      <c r="B409" s="2" t="s">
        <v>29</v>
      </c>
      <c r="C409" s="2" t="s">
        <v>30</v>
      </c>
      <c r="D409" s="1" t="s">
        <v>31</v>
      </c>
      <c r="E409" s="2" t="s">
        <v>285</v>
      </c>
      <c r="F409" s="2" t="s">
        <v>286</v>
      </c>
      <c r="G409" s="1" t="s">
        <v>287</v>
      </c>
      <c r="H409" s="2" t="s">
        <v>288</v>
      </c>
      <c r="I409" s="1" t="s">
        <v>1906</v>
      </c>
      <c r="J409" s="3">
        <v>5</v>
      </c>
      <c r="K409" s="2" t="s">
        <v>1907</v>
      </c>
      <c r="L409" s="1">
        <v>3436977</v>
      </c>
      <c r="M409" s="4">
        <v>26.54</v>
      </c>
      <c r="N409" s="4">
        <v>4350.38</v>
      </c>
      <c r="O409" s="4">
        <v>52.4</v>
      </c>
      <c r="P409" s="4">
        <v>0.0</v>
      </c>
      <c r="Q409" s="4">
        <v>2.7</v>
      </c>
      <c r="R409" s="4">
        <f>S409-W409-O409-P409-Q409</f>
        <v>2.6645352591004E-15</v>
      </c>
      <c r="S409" s="4">
        <v>62.61</v>
      </c>
      <c r="T409" s="1">
        <v>80615</v>
      </c>
      <c r="U409" s="2" t="s">
        <v>1908</v>
      </c>
      <c r="V409" s="2" t="s">
        <v>1909</v>
      </c>
      <c r="W409" s="2">
        <v>7.51</v>
      </c>
      <c r="X409" s="3">
        <v>57695405000109</v>
      </c>
      <c r="Y409" s="5">
        <v>12.0</v>
      </c>
      <c r="Z409" s="1">
        <v>5352</v>
      </c>
      <c r="AA409" s="1" t="s">
        <v>1556</v>
      </c>
    </row>
    <row r="410" spans="1:28">
      <c r="A410" s="6" t="s">
        <v>1556</v>
      </c>
      <c r="B410" s="7" t="s">
        <v>29</v>
      </c>
      <c r="C410" s="7" t="s">
        <v>30</v>
      </c>
      <c r="D410" s="6" t="s">
        <v>31</v>
      </c>
      <c r="E410" s="7" t="s">
        <v>83</v>
      </c>
      <c r="F410" s="7" t="s">
        <v>84</v>
      </c>
      <c r="G410" s="6" t="s">
        <v>31</v>
      </c>
      <c r="H410" s="7" t="s">
        <v>85</v>
      </c>
      <c r="I410" s="6" t="s">
        <v>1910</v>
      </c>
      <c r="J410" s="8">
        <v>5</v>
      </c>
      <c r="K410" s="7" t="s">
        <v>1911</v>
      </c>
      <c r="L410" s="6">
        <v>3436971</v>
      </c>
      <c r="M410" s="9">
        <v>26.54</v>
      </c>
      <c r="N410" s="9">
        <v>1761.95</v>
      </c>
      <c r="O410" s="9">
        <v>36.68</v>
      </c>
      <c r="P410" s="9">
        <v>0.0</v>
      </c>
      <c r="Q410" s="9">
        <v>1.09</v>
      </c>
      <c r="R410" s="9">
        <f>S410-W410-O410-P410-Q410</f>
        <v>3.3306690738755E-15</v>
      </c>
      <c r="S410" s="9">
        <v>42.92</v>
      </c>
      <c r="T410" s="6">
        <v>80615</v>
      </c>
      <c r="U410" s="7" t="s">
        <v>1912</v>
      </c>
      <c r="V410" s="7" t="s">
        <v>1913</v>
      </c>
      <c r="W410" s="7">
        <v>5.15</v>
      </c>
      <c r="X410" s="8">
        <v>57695405000109</v>
      </c>
      <c r="Y410" s="10">
        <v>12.0</v>
      </c>
      <c r="Z410" s="6">
        <v>5352</v>
      </c>
      <c r="AA410" s="6" t="s">
        <v>1556</v>
      </c>
    </row>
    <row r="411" spans="1:28">
      <c r="A411" s="1" t="s">
        <v>1556</v>
      </c>
      <c r="B411" s="2" t="s">
        <v>29</v>
      </c>
      <c r="C411" s="2" t="s">
        <v>30</v>
      </c>
      <c r="D411" s="1" t="s">
        <v>31</v>
      </c>
      <c r="E411" s="2" t="s">
        <v>174</v>
      </c>
      <c r="F411" s="2" t="s">
        <v>175</v>
      </c>
      <c r="G411" s="1" t="s">
        <v>31</v>
      </c>
      <c r="H411" s="2"/>
      <c r="I411" s="1" t="s">
        <v>1914</v>
      </c>
      <c r="J411" s="3">
        <v>5</v>
      </c>
      <c r="K411" s="2" t="s">
        <v>1915</v>
      </c>
      <c r="L411" s="1">
        <v>3436910</v>
      </c>
      <c r="M411" s="4">
        <v>159.0</v>
      </c>
      <c r="N411" s="4">
        <v>125179.96</v>
      </c>
      <c r="O411" s="4">
        <v>909.01</v>
      </c>
      <c r="P411" s="4">
        <v>0.0</v>
      </c>
      <c r="Q411" s="4">
        <v>77.61</v>
      </c>
      <c r="R411" s="4">
        <f>S411-W411-O411-P411-Q411</f>
        <v>1.2789769243682E-13</v>
      </c>
      <c r="S411" s="4">
        <v>1121.16</v>
      </c>
      <c r="T411" s="1">
        <v>80615</v>
      </c>
      <c r="U411" s="2" t="s">
        <v>1916</v>
      </c>
      <c r="V411" s="2" t="s">
        <v>1917</v>
      </c>
      <c r="W411" s="2">
        <v>134.54</v>
      </c>
      <c r="X411" s="3">
        <v>57695405000109</v>
      </c>
      <c r="Y411" s="5">
        <v>12.0</v>
      </c>
      <c r="Z411" s="1">
        <v>5352</v>
      </c>
      <c r="AA411" s="1" t="s">
        <v>1863</v>
      </c>
    </row>
    <row r="412" spans="1:28">
      <c r="A412" s="6" t="s">
        <v>1556</v>
      </c>
      <c r="B412" s="7" t="s">
        <v>29</v>
      </c>
      <c r="C412" s="7" t="s">
        <v>30</v>
      </c>
      <c r="D412" s="6" t="s">
        <v>31</v>
      </c>
      <c r="E412" s="7" t="s">
        <v>174</v>
      </c>
      <c r="F412" s="7" t="s">
        <v>175</v>
      </c>
      <c r="G412" s="6" t="s">
        <v>31</v>
      </c>
      <c r="H412" s="7"/>
      <c r="I412" s="6" t="s">
        <v>1918</v>
      </c>
      <c r="J412" s="8">
        <v>5</v>
      </c>
      <c r="K412" s="7" t="s">
        <v>1919</v>
      </c>
      <c r="L412" s="6">
        <v>3436910</v>
      </c>
      <c r="M412" s="9">
        <v>53.08</v>
      </c>
      <c r="N412" s="9">
        <v>22575.26</v>
      </c>
      <c r="O412" s="9">
        <v>0.0</v>
      </c>
      <c r="P412" s="9">
        <v>0.0</v>
      </c>
      <c r="Q412" s="9">
        <v>11.29</v>
      </c>
      <c r="R412" s="9">
        <f>S412-W412-O412-P412-Q412</f>
        <v>0</v>
      </c>
      <c r="S412" s="9">
        <v>12.83</v>
      </c>
      <c r="T412" s="6">
        <v>80615</v>
      </c>
      <c r="U412" s="7" t="s">
        <v>1920</v>
      </c>
      <c r="V412" s="7" t="s">
        <v>1921</v>
      </c>
      <c r="W412" s="7">
        <v>1.54</v>
      </c>
      <c r="X412" s="8">
        <v>57695405000109</v>
      </c>
      <c r="Y412" s="10">
        <v>12.0</v>
      </c>
      <c r="Z412" s="6">
        <v>5352</v>
      </c>
      <c r="AA412" s="6" t="s">
        <v>1863</v>
      </c>
    </row>
    <row r="413" spans="1:28">
      <c r="A413" s="1" t="s">
        <v>1556</v>
      </c>
      <c r="B413" s="2" t="s">
        <v>29</v>
      </c>
      <c r="C413" s="2" t="s">
        <v>30</v>
      </c>
      <c r="D413" s="1" t="s">
        <v>31</v>
      </c>
      <c r="E413" s="2" t="s">
        <v>1922</v>
      </c>
      <c r="F413" s="2" t="s">
        <v>1923</v>
      </c>
      <c r="G413" s="1" t="s">
        <v>31</v>
      </c>
      <c r="H413" s="2"/>
      <c r="I413" s="1" t="s">
        <v>1924</v>
      </c>
      <c r="J413" s="3">
        <v>5</v>
      </c>
      <c r="K413" s="2" t="s">
        <v>1925</v>
      </c>
      <c r="L413" s="1">
        <v>3436973</v>
      </c>
      <c r="M413" s="4">
        <v>215.0</v>
      </c>
      <c r="N413" s="4">
        <v>21938.14</v>
      </c>
      <c r="O413" s="4">
        <v>70.95</v>
      </c>
      <c r="P413" s="4">
        <v>0.0</v>
      </c>
      <c r="Q413" s="4">
        <v>13.6</v>
      </c>
      <c r="R413" s="4">
        <f>S413-W413-O413-P413-Q413</f>
        <v>-5.3290705182008E-15</v>
      </c>
      <c r="S413" s="4">
        <v>96.08</v>
      </c>
      <c r="T413" s="1">
        <v>80615</v>
      </c>
      <c r="U413" s="2" t="s">
        <v>1926</v>
      </c>
      <c r="V413" s="2" t="s">
        <v>1927</v>
      </c>
      <c r="W413" s="2">
        <v>11.53</v>
      </c>
      <c r="X413" s="3">
        <v>57695405000109</v>
      </c>
      <c r="Y413" s="5">
        <v>12.0</v>
      </c>
      <c r="Z413" s="1">
        <v>5352</v>
      </c>
      <c r="AA413" s="1" t="s">
        <v>1863</v>
      </c>
    </row>
    <row r="414" spans="1:28">
      <c r="A414" s="6" t="s">
        <v>1863</v>
      </c>
      <c r="B414" s="7" t="s">
        <v>29</v>
      </c>
      <c r="C414" s="7" t="s">
        <v>30</v>
      </c>
      <c r="D414" s="6" t="s">
        <v>31</v>
      </c>
      <c r="E414" s="7" t="s">
        <v>1070</v>
      </c>
      <c r="F414" s="7" t="s">
        <v>1071</v>
      </c>
      <c r="G414" s="6" t="s">
        <v>31</v>
      </c>
      <c r="H414" s="7"/>
      <c r="I414" s="6" t="s">
        <v>1928</v>
      </c>
      <c r="J414" s="8">
        <v>5</v>
      </c>
      <c r="K414" s="7" t="s">
        <v>1929</v>
      </c>
      <c r="L414" s="6">
        <v>3438195</v>
      </c>
      <c r="M414" s="9">
        <v>198.5</v>
      </c>
      <c r="N414" s="9">
        <v>20718.49</v>
      </c>
      <c r="O414" s="9">
        <v>72.85</v>
      </c>
      <c r="P414" s="9">
        <v>0.0</v>
      </c>
      <c r="Q414" s="9">
        <v>12.85</v>
      </c>
      <c r="R414" s="9">
        <f>S414-W414-O414-P414-Q414</f>
        <v>8.8817841970013E-15</v>
      </c>
      <c r="S414" s="9">
        <v>97.39</v>
      </c>
      <c r="T414" s="6">
        <v>80615</v>
      </c>
      <c r="U414" s="7" t="s">
        <v>1930</v>
      </c>
      <c r="V414" s="7" t="s">
        <v>1931</v>
      </c>
      <c r="W414" s="7">
        <v>11.69</v>
      </c>
      <c r="X414" s="8">
        <v>57695405000109</v>
      </c>
      <c r="Y414" s="10">
        <v>12.0</v>
      </c>
      <c r="Z414" s="6">
        <v>5352</v>
      </c>
      <c r="AA414" s="6" t="s">
        <v>1863</v>
      </c>
    </row>
    <row r="415" spans="1:28">
      <c r="A415" s="1" t="s">
        <v>1863</v>
      </c>
      <c r="B415" s="2" t="s">
        <v>29</v>
      </c>
      <c r="C415" s="2" t="s">
        <v>30</v>
      </c>
      <c r="D415" s="1" t="s">
        <v>31</v>
      </c>
      <c r="E415" s="2" t="s">
        <v>215</v>
      </c>
      <c r="F415" s="2" t="s">
        <v>216</v>
      </c>
      <c r="G415" s="1" t="s">
        <v>217</v>
      </c>
      <c r="H415" s="2" t="s">
        <v>218</v>
      </c>
      <c r="I415" s="1" t="s">
        <v>1932</v>
      </c>
      <c r="J415" s="3">
        <v>5</v>
      </c>
      <c r="K415" s="2" t="s">
        <v>1933</v>
      </c>
      <c r="L415" s="1">
        <v>3438201</v>
      </c>
      <c r="M415" s="4">
        <v>79.62</v>
      </c>
      <c r="N415" s="4">
        <v>11591.3</v>
      </c>
      <c r="O415" s="4">
        <v>36.68</v>
      </c>
      <c r="P415" s="4">
        <v>0.0</v>
      </c>
      <c r="Q415" s="4">
        <v>7.19</v>
      </c>
      <c r="R415" s="4">
        <f>S415-W415-O415-P415-Q415</f>
        <v>4.4408920985006E-15</v>
      </c>
      <c r="S415" s="4">
        <v>49.85</v>
      </c>
      <c r="T415" s="1">
        <v>80615</v>
      </c>
      <c r="U415" s="2" t="s">
        <v>1934</v>
      </c>
      <c r="V415" s="2" t="s">
        <v>1935</v>
      </c>
      <c r="W415" s="2">
        <v>5.98</v>
      </c>
      <c r="X415" s="3">
        <v>57695405000109</v>
      </c>
      <c r="Y415" s="5">
        <v>12.0</v>
      </c>
      <c r="Z415" s="1">
        <v>5352</v>
      </c>
      <c r="AA415" s="1" t="s">
        <v>1936</v>
      </c>
    </row>
    <row r="416" spans="1:28">
      <c r="A416" s="6" t="s">
        <v>1863</v>
      </c>
      <c r="B416" s="7" t="s">
        <v>29</v>
      </c>
      <c r="C416" s="7" t="s">
        <v>30</v>
      </c>
      <c r="D416" s="6" t="s">
        <v>31</v>
      </c>
      <c r="E416" s="7" t="s">
        <v>569</v>
      </c>
      <c r="F416" s="7" t="s">
        <v>570</v>
      </c>
      <c r="G416" s="6" t="s">
        <v>31</v>
      </c>
      <c r="H416" s="7"/>
      <c r="I416" s="6" t="s">
        <v>1937</v>
      </c>
      <c r="J416" s="8">
        <v>5</v>
      </c>
      <c r="K416" s="7" t="s">
        <v>1938</v>
      </c>
      <c r="L416" s="6">
        <v>3438782</v>
      </c>
      <c r="M416" s="9">
        <v>371.8</v>
      </c>
      <c r="N416" s="9">
        <v>18286.75</v>
      </c>
      <c r="O416" s="9">
        <v>109.0</v>
      </c>
      <c r="P416" s="9">
        <v>0.0</v>
      </c>
      <c r="Q416" s="9">
        <v>11.34</v>
      </c>
      <c r="R416" s="9">
        <f>S416-W416-O416-P416-Q416</f>
        <v>3.5527136788005E-15</v>
      </c>
      <c r="S416" s="9">
        <v>136.75</v>
      </c>
      <c r="T416" s="6">
        <v>80615</v>
      </c>
      <c r="U416" s="7" t="s">
        <v>1939</v>
      </c>
      <c r="V416" s="7" t="s">
        <v>1940</v>
      </c>
      <c r="W416" s="7">
        <v>16.41</v>
      </c>
      <c r="X416" s="8">
        <v>57695405000109</v>
      </c>
      <c r="Y416" s="10">
        <v>12.0</v>
      </c>
      <c r="Z416" s="6">
        <v>5352</v>
      </c>
      <c r="AA416" s="6" t="s">
        <v>1863</v>
      </c>
    </row>
    <row r="417" spans="1:28">
      <c r="A417" s="1" t="s">
        <v>1863</v>
      </c>
      <c r="B417" s="2" t="s">
        <v>29</v>
      </c>
      <c r="C417" s="2" t="s">
        <v>30</v>
      </c>
      <c r="D417" s="1" t="s">
        <v>31</v>
      </c>
      <c r="E417" s="2" t="s">
        <v>902</v>
      </c>
      <c r="F417" s="2" t="s">
        <v>210</v>
      </c>
      <c r="G417" s="1" t="s">
        <v>31</v>
      </c>
      <c r="H417" s="2"/>
      <c r="I417" s="1" t="s">
        <v>1941</v>
      </c>
      <c r="J417" s="3">
        <v>5</v>
      </c>
      <c r="K417" s="2" t="s">
        <v>1942</v>
      </c>
      <c r="L417" s="1">
        <v>3438207</v>
      </c>
      <c r="M417" s="4">
        <v>0.1</v>
      </c>
      <c r="N417" s="4">
        <v>13885.21</v>
      </c>
      <c r="O417" s="4">
        <v>36.68</v>
      </c>
      <c r="P417" s="4">
        <v>0.0</v>
      </c>
      <c r="Q417" s="4">
        <v>8.61</v>
      </c>
      <c r="R417" s="4">
        <f>S417-W417-O417-P417-Q417</f>
        <v>0</v>
      </c>
      <c r="S417" s="4">
        <v>51.47</v>
      </c>
      <c r="T417" s="1">
        <v>80615</v>
      </c>
      <c r="U417" s="2" t="s">
        <v>1943</v>
      </c>
      <c r="V417" s="2" t="s">
        <v>1944</v>
      </c>
      <c r="W417" s="2">
        <v>6.18</v>
      </c>
      <c r="X417" s="3">
        <v>57695405000109</v>
      </c>
      <c r="Y417" s="5">
        <v>12.0</v>
      </c>
      <c r="Z417" s="1">
        <v>5352</v>
      </c>
      <c r="AA417" s="1" t="s">
        <v>1936</v>
      </c>
    </row>
    <row r="418" spans="1:28">
      <c r="A418" s="6" t="s">
        <v>1863</v>
      </c>
      <c r="B418" s="7" t="s">
        <v>29</v>
      </c>
      <c r="C418" s="7" t="s">
        <v>30</v>
      </c>
      <c r="D418" s="6" t="s">
        <v>31</v>
      </c>
      <c r="E418" s="7" t="s">
        <v>878</v>
      </c>
      <c r="F418" s="7" t="s">
        <v>879</v>
      </c>
      <c r="G418" s="6" t="s">
        <v>31</v>
      </c>
      <c r="H418" s="7"/>
      <c r="I418" s="6" t="s">
        <v>1945</v>
      </c>
      <c r="J418" s="8">
        <v>5</v>
      </c>
      <c r="K418" s="7" t="s">
        <v>1946</v>
      </c>
      <c r="L418" s="6">
        <v>3438202</v>
      </c>
      <c r="M418" s="9">
        <v>322.0</v>
      </c>
      <c r="N418" s="9">
        <v>17238.97</v>
      </c>
      <c r="O418" s="9">
        <v>94.35</v>
      </c>
      <c r="P418" s="9">
        <v>0.0</v>
      </c>
      <c r="Q418" s="9">
        <v>10.69</v>
      </c>
      <c r="R418" s="9">
        <f>S418-W418-O418-P418-Q418</f>
        <v>-1.7763568394003E-15</v>
      </c>
      <c r="S418" s="9">
        <v>119.36</v>
      </c>
      <c r="T418" s="6">
        <v>80615</v>
      </c>
      <c r="U418" s="7" t="s">
        <v>1947</v>
      </c>
      <c r="V418" s="7" t="s">
        <v>1948</v>
      </c>
      <c r="W418" s="7">
        <v>14.32</v>
      </c>
      <c r="X418" s="8">
        <v>57695405000109</v>
      </c>
      <c r="Y418" s="10">
        <v>12.0</v>
      </c>
      <c r="Z418" s="6">
        <v>5352</v>
      </c>
      <c r="AA418" s="6" t="s">
        <v>1863</v>
      </c>
    </row>
    <row r="419" spans="1:28">
      <c r="A419" s="1" t="s">
        <v>1863</v>
      </c>
      <c r="B419" s="2" t="s">
        <v>29</v>
      </c>
      <c r="C419" s="2" t="s">
        <v>30</v>
      </c>
      <c r="D419" s="1" t="s">
        <v>31</v>
      </c>
      <c r="E419" s="2" t="s">
        <v>356</v>
      </c>
      <c r="F419" s="2" t="s">
        <v>332</v>
      </c>
      <c r="G419" s="1" t="s">
        <v>31</v>
      </c>
      <c r="H419" s="2"/>
      <c r="I419" s="1" t="s">
        <v>1949</v>
      </c>
      <c r="J419" s="3">
        <v>5</v>
      </c>
      <c r="K419" s="2" t="s">
        <v>1950</v>
      </c>
      <c r="L419" s="1">
        <v>3438203</v>
      </c>
      <c r="M419" s="4">
        <v>1218.2</v>
      </c>
      <c r="N419" s="4">
        <v>87226.39</v>
      </c>
      <c r="O419" s="4">
        <v>267.96</v>
      </c>
      <c r="P419" s="4">
        <v>0.0</v>
      </c>
      <c r="Q419" s="4">
        <v>54.08</v>
      </c>
      <c r="R419" s="4">
        <f>S419-W419-O419-P419-Q419</f>
        <v>-1.4210854715202E-14</v>
      </c>
      <c r="S419" s="4">
        <v>365.95</v>
      </c>
      <c r="T419" s="1">
        <v>80615</v>
      </c>
      <c r="U419" s="2" t="s">
        <v>1951</v>
      </c>
      <c r="V419" s="2" t="s">
        <v>1952</v>
      </c>
      <c r="W419" s="2">
        <v>43.91</v>
      </c>
      <c r="X419" s="3">
        <v>57695405000109</v>
      </c>
      <c r="Y419" s="5">
        <v>12.0</v>
      </c>
      <c r="Z419" s="1">
        <v>5352</v>
      </c>
      <c r="AA419" s="1" t="s">
        <v>1936</v>
      </c>
    </row>
    <row r="420" spans="1:28">
      <c r="A420" s="6" t="s">
        <v>1863</v>
      </c>
      <c r="B420" s="7" t="s">
        <v>29</v>
      </c>
      <c r="C420" s="7" t="s">
        <v>30</v>
      </c>
      <c r="D420" s="6" t="s">
        <v>31</v>
      </c>
      <c r="E420" s="7" t="s">
        <v>1953</v>
      </c>
      <c r="F420" s="7" t="s">
        <v>253</v>
      </c>
      <c r="G420" s="6" t="s">
        <v>31</v>
      </c>
      <c r="H420" s="7"/>
      <c r="I420" s="6" t="s">
        <v>1954</v>
      </c>
      <c r="J420" s="8">
        <v>5</v>
      </c>
      <c r="K420" s="7" t="s">
        <v>1955</v>
      </c>
      <c r="L420" s="6">
        <v>3438205</v>
      </c>
      <c r="M420" s="9">
        <v>5.37</v>
      </c>
      <c r="N420" s="9">
        <v>7841.39</v>
      </c>
      <c r="O420" s="9">
        <v>36.68</v>
      </c>
      <c r="P420" s="9">
        <v>0.0</v>
      </c>
      <c r="Q420" s="9">
        <v>4.86</v>
      </c>
      <c r="R420" s="9">
        <f>S420-W420-O420-P420-Q420</f>
        <v>6.2172489379009E-15</v>
      </c>
      <c r="S420" s="9">
        <v>47.2</v>
      </c>
      <c r="T420" s="6">
        <v>80615</v>
      </c>
      <c r="U420" s="7" t="s">
        <v>1956</v>
      </c>
      <c r="V420" s="7" t="s">
        <v>1957</v>
      </c>
      <c r="W420" s="7">
        <v>5.66</v>
      </c>
      <c r="X420" s="8">
        <v>57695405000109</v>
      </c>
      <c r="Y420" s="10">
        <v>12.0</v>
      </c>
      <c r="Z420" s="6">
        <v>5352</v>
      </c>
      <c r="AA420" s="6" t="s">
        <v>1863</v>
      </c>
    </row>
    <row r="421" spans="1:28">
      <c r="A421" s="1" t="s">
        <v>1863</v>
      </c>
      <c r="B421" s="2" t="s">
        <v>29</v>
      </c>
      <c r="C421" s="2" t="s">
        <v>30</v>
      </c>
      <c r="D421" s="1" t="s">
        <v>31</v>
      </c>
      <c r="E421" s="2" t="s">
        <v>818</v>
      </c>
      <c r="F421" s="2" t="s">
        <v>819</v>
      </c>
      <c r="G421" s="1" t="s">
        <v>31</v>
      </c>
      <c r="H421" s="2"/>
      <c r="I421" s="1" t="s">
        <v>1958</v>
      </c>
      <c r="J421" s="3">
        <v>5</v>
      </c>
      <c r="K421" s="2" t="s">
        <v>1959</v>
      </c>
      <c r="L421" s="1">
        <v>3438206</v>
      </c>
      <c r="M421" s="4">
        <v>1877.1</v>
      </c>
      <c r="N421" s="4">
        <v>220565.67</v>
      </c>
      <c r="O421" s="4">
        <v>412.94</v>
      </c>
      <c r="P421" s="4">
        <v>0.0</v>
      </c>
      <c r="Q421" s="4">
        <v>136.75</v>
      </c>
      <c r="R421" s="4">
        <f>S421-W421-O421-P421-Q421</f>
        <v>-5.6843418860808E-14</v>
      </c>
      <c r="S421" s="4">
        <v>624.65</v>
      </c>
      <c r="T421" s="1">
        <v>80615</v>
      </c>
      <c r="U421" s="2" t="s">
        <v>1960</v>
      </c>
      <c r="V421" s="2" t="s">
        <v>1961</v>
      </c>
      <c r="W421" s="2">
        <v>74.96</v>
      </c>
      <c r="X421" s="3">
        <v>57695405000109</v>
      </c>
      <c r="Y421" s="5">
        <v>12.0</v>
      </c>
      <c r="Z421" s="1">
        <v>5352</v>
      </c>
      <c r="AA421" s="1" t="s">
        <v>1936</v>
      </c>
    </row>
    <row r="422" spans="1:28">
      <c r="A422" s="6" t="s">
        <v>1863</v>
      </c>
      <c r="B422" s="7" t="s">
        <v>29</v>
      </c>
      <c r="C422" s="7" t="s">
        <v>30</v>
      </c>
      <c r="D422" s="6" t="s">
        <v>31</v>
      </c>
      <c r="E422" s="7" t="s">
        <v>52</v>
      </c>
      <c r="F422" s="7" t="s">
        <v>53</v>
      </c>
      <c r="G422" s="6" t="s">
        <v>31</v>
      </c>
      <c r="H422" s="7" t="s">
        <v>54</v>
      </c>
      <c r="I422" s="6" t="s">
        <v>1962</v>
      </c>
      <c r="J422" s="8">
        <v>5</v>
      </c>
      <c r="K422" s="7" t="s">
        <v>1963</v>
      </c>
      <c r="L422" s="6">
        <v>3438208</v>
      </c>
      <c r="M422" s="9">
        <v>1061.6</v>
      </c>
      <c r="N422" s="9">
        <v>62538.14</v>
      </c>
      <c r="O422" s="9">
        <v>354.41</v>
      </c>
      <c r="P422" s="9">
        <v>0.0</v>
      </c>
      <c r="Q422" s="9">
        <v>38.77</v>
      </c>
      <c r="R422" s="9">
        <f>S422-W422-O422-P422-Q422</f>
        <v>-2.1316282072803E-14</v>
      </c>
      <c r="S422" s="9">
        <v>446.8</v>
      </c>
      <c r="T422" s="6">
        <v>80615</v>
      </c>
      <c r="U422" s="7" t="s">
        <v>1964</v>
      </c>
      <c r="V422" s="7" t="s">
        <v>1965</v>
      </c>
      <c r="W422" s="7">
        <v>53.62</v>
      </c>
      <c r="X422" s="8">
        <v>57695405000109</v>
      </c>
      <c r="Y422" s="10">
        <v>12.0</v>
      </c>
      <c r="Z422" s="6">
        <v>5352</v>
      </c>
      <c r="AA422" s="6" t="s">
        <v>1863</v>
      </c>
    </row>
    <row r="423" spans="1:28">
      <c r="A423" s="1" t="s">
        <v>1863</v>
      </c>
      <c r="B423" s="2" t="s">
        <v>29</v>
      </c>
      <c r="C423" s="2" t="s">
        <v>30</v>
      </c>
      <c r="D423" s="1" t="s">
        <v>31</v>
      </c>
      <c r="E423" s="2" t="s">
        <v>996</v>
      </c>
      <c r="F423" s="2" t="s">
        <v>997</v>
      </c>
      <c r="G423" s="1" t="s">
        <v>633</v>
      </c>
      <c r="H423" s="2" t="s">
        <v>31</v>
      </c>
      <c r="I423" s="1"/>
      <c r="J423" s="3" t="s">
        <v>1966</v>
      </c>
      <c r="K423" s="2">
        <v>5</v>
      </c>
      <c r="L423" s="1" t="s">
        <v>1967</v>
      </c>
      <c r="M423" s="4">
        <v>3438209</v>
      </c>
      <c r="N423" s="4">
        <v>10.91</v>
      </c>
      <c r="O423" s="4">
        <v>3048.93</v>
      </c>
      <c r="P423" s="4">
        <v>52.4</v>
      </c>
      <c r="Q423" s="4">
        <v>0.0</v>
      </c>
      <c r="R423" s="12">
        <f>S423-W423-O423-P423-Q423</f>
        <v>-3.5210857695405E+43</v>
      </c>
      <c r="S423" s="4"/>
      <c r="T423" s="1">
        <v>61.69</v>
      </c>
      <c r="U423" s="2">
        <v>80615</v>
      </c>
      <c r="V423" s="2" t="s">
        <v>1968</v>
      </c>
      <c r="W423" s="2" t="s">
        <v>1969</v>
      </c>
      <c r="X423" s="3">
        <v>7.4</v>
      </c>
      <c r="Y423" s="5">
        <v>57695405000109</v>
      </c>
      <c r="Z423" s="1">
        <v>12.0</v>
      </c>
      <c r="AA423" s="1">
        <v>5352</v>
      </c>
      <c r="AB423" t="s">
        <v>1863</v>
      </c>
    </row>
    <row r="424" spans="1:28">
      <c r="A424" s="6" t="s">
        <v>1863</v>
      </c>
      <c r="B424" s="7" t="s">
        <v>29</v>
      </c>
      <c r="C424" s="7" t="s">
        <v>30</v>
      </c>
      <c r="D424" s="6" t="s">
        <v>31</v>
      </c>
      <c r="E424" s="7" t="s">
        <v>157</v>
      </c>
      <c r="F424" s="7" t="s">
        <v>91</v>
      </c>
      <c r="G424" s="6" t="s">
        <v>31</v>
      </c>
      <c r="H424" s="7"/>
      <c r="I424" s="6" t="s">
        <v>1970</v>
      </c>
      <c r="J424" s="8">
        <v>5</v>
      </c>
      <c r="K424" s="7" t="s">
        <v>1971</v>
      </c>
      <c r="L424" s="6">
        <v>3438243</v>
      </c>
      <c r="M424" s="9">
        <v>26.54</v>
      </c>
      <c r="N424" s="9">
        <v>11085.02</v>
      </c>
      <c r="O424" s="9">
        <v>114.0</v>
      </c>
      <c r="P424" s="9">
        <v>0.0</v>
      </c>
      <c r="Q424" s="9">
        <v>6.87</v>
      </c>
      <c r="R424" s="9">
        <f>S424-W424-O424-P424-Q424</f>
        <v>-9.7699626167014E-15</v>
      </c>
      <c r="S424" s="9">
        <v>137.35</v>
      </c>
      <c r="T424" s="6">
        <v>80615</v>
      </c>
      <c r="U424" s="7" t="s">
        <v>1972</v>
      </c>
      <c r="V424" s="7" t="s">
        <v>1973</v>
      </c>
      <c r="W424" s="7">
        <v>16.48</v>
      </c>
      <c r="X424" s="8">
        <v>57695405000109</v>
      </c>
      <c r="Y424" s="10">
        <v>12.0</v>
      </c>
      <c r="Z424" s="6">
        <v>5352</v>
      </c>
      <c r="AA424" s="6" t="s">
        <v>1936</v>
      </c>
    </row>
    <row r="425" spans="1:28">
      <c r="A425" s="1" t="s">
        <v>1863</v>
      </c>
      <c r="B425" s="2" t="s">
        <v>29</v>
      </c>
      <c r="C425" s="2" t="s">
        <v>30</v>
      </c>
      <c r="D425" s="1" t="s">
        <v>31</v>
      </c>
      <c r="E425" s="2" t="s">
        <v>343</v>
      </c>
      <c r="F425" s="2" t="s">
        <v>344</v>
      </c>
      <c r="G425" s="1" t="s">
        <v>31</v>
      </c>
      <c r="H425" s="2" t="s">
        <v>345</v>
      </c>
      <c r="I425" s="1" t="s">
        <v>1974</v>
      </c>
      <c r="J425" s="3">
        <v>5</v>
      </c>
      <c r="K425" s="2" t="s">
        <v>1975</v>
      </c>
      <c r="L425" s="1">
        <v>3438244</v>
      </c>
      <c r="M425" s="4">
        <v>106.16</v>
      </c>
      <c r="N425" s="4">
        <v>3747.08</v>
      </c>
      <c r="O425" s="4">
        <v>55.76</v>
      </c>
      <c r="P425" s="4">
        <v>0.0</v>
      </c>
      <c r="Q425" s="4">
        <v>2.32</v>
      </c>
      <c r="R425" s="4">
        <f>S425-W425-O425-P425-Q425</f>
        <v>4.4408920985006E-16</v>
      </c>
      <c r="S425" s="4">
        <v>66.0</v>
      </c>
      <c r="T425" s="1">
        <v>80615</v>
      </c>
      <c r="U425" s="2" t="s">
        <v>1976</v>
      </c>
      <c r="V425" s="2" t="s">
        <v>1977</v>
      </c>
      <c r="W425" s="2">
        <v>7.92</v>
      </c>
      <c r="X425" s="3">
        <v>57695405000109</v>
      </c>
      <c r="Y425" s="5">
        <v>12.0</v>
      </c>
      <c r="Z425" s="1">
        <v>5352</v>
      </c>
      <c r="AA425" s="1" t="s">
        <v>1863</v>
      </c>
    </row>
    <row r="426" spans="1:28">
      <c r="A426" s="6" t="s">
        <v>1863</v>
      </c>
      <c r="B426" s="7" t="s">
        <v>29</v>
      </c>
      <c r="C426" s="7" t="s">
        <v>30</v>
      </c>
      <c r="D426" s="6" t="s">
        <v>31</v>
      </c>
      <c r="E426" s="7" t="s">
        <v>521</v>
      </c>
      <c r="F426" s="7" t="s">
        <v>522</v>
      </c>
      <c r="G426" s="6" t="s">
        <v>31</v>
      </c>
      <c r="H426" s="7" t="s">
        <v>523</v>
      </c>
      <c r="I426" s="6" t="s">
        <v>1978</v>
      </c>
      <c r="J426" s="8">
        <v>5</v>
      </c>
      <c r="K426" s="7" t="s">
        <v>1979</v>
      </c>
      <c r="L426" s="6">
        <v>3438245</v>
      </c>
      <c r="M426" s="9">
        <v>318.48</v>
      </c>
      <c r="N426" s="9">
        <v>9756.7</v>
      </c>
      <c r="O426" s="9">
        <v>132.5</v>
      </c>
      <c r="P426" s="9">
        <v>0.0</v>
      </c>
      <c r="Q426" s="9">
        <v>6.05</v>
      </c>
      <c r="R426" s="9">
        <f>S426-W426-O426-P426-Q426</f>
        <v>1.1546319456102E-14</v>
      </c>
      <c r="S426" s="9">
        <v>157.44</v>
      </c>
      <c r="T426" s="6">
        <v>80615</v>
      </c>
      <c r="U426" s="7" t="s">
        <v>1980</v>
      </c>
      <c r="V426" s="7" t="s">
        <v>1981</v>
      </c>
      <c r="W426" s="7">
        <v>18.89</v>
      </c>
      <c r="X426" s="8">
        <v>57695405000109</v>
      </c>
      <c r="Y426" s="10">
        <v>12.0</v>
      </c>
      <c r="Z426" s="6">
        <v>5352</v>
      </c>
      <c r="AA426" s="6" t="s">
        <v>1863</v>
      </c>
    </row>
    <row r="427" spans="1:28">
      <c r="A427" s="1" t="s">
        <v>1863</v>
      </c>
      <c r="B427" s="2" t="s">
        <v>29</v>
      </c>
      <c r="C427" s="2" t="s">
        <v>30</v>
      </c>
      <c r="D427" s="1" t="s">
        <v>31</v>
      </c>
      <c r="E427" s="2" t="s">
        <v>1010</v>
      </c>
      <c r="F427" s="2" t="s">
        <v>1011</v>
      </c>
      <c r="G427" s="1" t="s">
        <v>31</v>
      </c>
      <c r="H427" s="2"/>
      <c r="I427" s="1" t="s">
        <v>1982</v>
      </c>
      <c r="J427" s="3">
        <v>5</v>
      </c>
      <c r="K427" s="2" t="s">
        <v>1983</v>
      </c>
      <c r="L427" s="1">
        <v>3438226</v>
      </c>
      <c r="M427" s="4">
        <v>53.08</v>
      </c>
      <c r="N427" s="4">
        <v>9444.67</v>
      </c>
      <c r="O427" s="4">
        <v>52.4</v>
      </c>
      <c r="P427" s="4">
        <v>0.0</v>
      </c>
      <c r="Q427" s="4">
        <v>5.86</v>
      </c>
      <c r="R427" s="4">
        <f>S427-W427-O427-P427-Q427</f>
        <v>6.2172489379009E-15</v>
      </c>
      <c r="S427" s="4">
        <v>66.2</v>
      </c>
      <c r="T427" s="1">
        <v>80615</v>
      </c>
      <c r="U427" s="2" t="s">
        <v>1984</v>
      </c>
      <c r="V427" s="2" t="s">
        <v>1985</v>
      </c>
      <c r="W427" s="2">
        <v>7.94</v>
      </c>
      <c r="X427" s="3">
        <v>57695405000109</v>
      </c>
      <c r="Y427" s="5">
        <v>12.0</v>
      </c>
      <c r="Z427" s="1">
        <v>5352</v>
      </c>
      <c r="AA427" s="1" t="s">
        <v>1936</v>
      </c>
    </row>
    <row r="428" spans="1:28">
      <c r="A428" s="6" t="s">
        <v>1863</v>
      </c>
      <c r="B428" s="7" t="s">
        <v>29</v>
      </c>
      <c r="C428" s="7" t="s">
        <v>30</v>
      </c>
      <c r="D428" s="6" t="s">
        <v>31</v>
      </c>
      <c r="E428" s="7" t="s">
        <v>146</v>
      </c>
      <c r="F428" s="7" t="s">
        <v>121</v>
      </c>
      <c r="G428" s="6" t="s">
        <v>31</v>
      </c>
      <c r="H428" s="7"/>
      <c r="I428" s="6" t="s">
        <v>1986</v>
      </c>
      <c r="J428" s="8">
        <v>5</v>
      </c>
      <c r="K428" s="7" t="s">
        <v>1987</v>
      </c>
      <c r="L428" s="6">
        <v>3438227</v>
      </c>
      <c r="M428" s="9">
        <v>152.74</v>
      </c>
      <c r="N428" s="9">
        <v>16016.49</v>
      </c>
      <c r="O428" s="9">
        <v>80.22</v>
      </c>
      <c r="P428" s="9">
        <v>0.0</v>
      </c>
      <c r="Q428" s="9">
        <v>9.93</v>
      </c>
      <c r="R428" s="9">
        <f>S428-W428-O428-P428-Q428</f>
        <v>7.105427357601E-15</v>
      </c>
      <c r="S428" s="9">
        <v>102.44</v>
      </c>
      <c r="T428" s="6">
        <v>80615</v>
      </c>
      <c r="U428" s="7" t="s">
        <v>1988</v>
      </c>
      <c r="V428" s="7" t="s">
        <v>1989</v>
      </c>
      <c r="W428" s="7">
        <v>12.29</v>
      </c>
      <c r="X428" s="8">
        <v>57695405000109</v>
      </c>
      <c r="Y428" s="10">
        <v>12.0</v>
      </c>
      <c r="Z428" s="6">
        <v>5352</v>
      </c>
      <c r="AA428" s="6" t="s">
        <v>1863</v>
      </c>
    </row>
    <row r="429" spans="1:28">
      <c r="A429" s="1" t="s">
        <v>1863</v>
      </c>
      <c r="B429" s="2" t="s">
        <v>29</v>
      </c>
      <c r="C429" s="2" t="s">
        <v>30</v>
      </c>
      <c r="D429" s="1" t="s">
        <v>31</v>
      </c>
      <c r="E429" s="2" t="s">
        <v>52</v>
      </c>
      <c r="F429" s="2" t="s">
        <v>53</v>
      </c>
      <c r="G429" s="1" t="s">
        <v>31</v>
      </c>
      <c r="H429" s="2" t="s">
        <v>54</v>
      </c>
      <c r="I429" s="1" t="s">
        <v>1990</v>
      </c>
      <c r="J429" s="3">
        <v>5</v>
      </c>
      <c r="K429" s="2" t="s">
        <v>1991</v>
      </c>
      <c r="L429" s="1">
        <v>3438208</v>
      </c>
      <c r="M429" s="4">
        <v>106.16</v>
      </c>
      <c r="N429" s="4">
        <v>12969.07</v>
      </c>
      <c r="O429" s="4">
        <v>0.0</v>
      </c>
      <c r="P429" s="4">
        <v>0.0</v>
      </c>
      <c r="Q429" s="4">
        <v>10.0</v>
      </c>
      <c r="R429" s="4">
        <f>S429-W429-O429-P429-Q429</f>
        <v>0</v>
      </c>
      <c r="S429" s="4">
        <v>11.36</v>
      </c>
      <c r="T429" s="1">
        <v>80615</v>
      </c>
      <c r="U429" s="2" t="s">
        <v>1992</v>
      </c>
      <c r="V429" s="2" t="s">
        <v>1993</v>
      </c>
      <c r="W429" s="2">
        <v>1.36</v>
      </c>
      <c r="X429" s="3">
        <v>57695405000109</v>
      </c>
      <c r="Y429" s="5">
        <v>12.0</v>
      </c>
      <c r="Z429" s="1">
        <v>5352</v>
      </c>
      <c r="AA429" s="1" t="s">
        <v>1863</v>
      </c>
    </row>
    <row r="430" spans="1:28">
      <c r="A430" s="6" t="s">
        <v>1863</v>
      </c>
      <c r="B430" s="7" t="s">
        <v>29</v>
      </c>
      <c r="C430" s="7" t="s">
        <v>30</v>
      </c>
      <c r="D430" s="6" t="s">
        <v>31</v>
      </c>
      <c r="E430" s="7" t="s">
        <v>996</v>
      </c>
      <c r="F430" s="7" t="s">
        <v>997</v>
      </c>
      <c r="G430" s="6" t="s">
        <v>633</v>
      </c>
      <c r="H430" s="7" t="s">
        <v>31</v>
      </c>
      <c r="I430" s="6"/>
      <c r="J430" s="8" t="s">
        <v>1994</v>
      </c>
      <c r="K430" s="7">
        <v>5</v>
      </c>
      <c r="L430" s="6" t="s">
        <v>1995</v>
      </c>
      <c r="M430" s="9">
        <v>3438209</v>
      </c>
      <c r="N430" s="9">
        <v>26.54</v>
      </c>
      <c r="O430" s="9">
        <v>6530.24</v>
      </c>
      <c r="P430" s="9">
        <v>36.68</v>
      </c>
      <c r="Q430" s="9">
        <v>0.0</v>
      </c>
      <c r="R430" s="11">
        <f>S430-W430-O430-P430-Q430</f>
        <v>-3.5210857695405E+43</v>
      </c>
      <c r="S430" s="9"/>
      <c r="T430" s="6">
        <v>46.28</v>
      </c>
      <c r="U430" s="7">
        <v>80615</v>
      </c>
      <c r="V430" s="7" t="s">
        <v>1996</v>
      </c>
      <c r="W430" s="7" t="s">
        <v>1997</v>
      </c>
      <c r="X430" s="8">
        <v>5.55</v>
      </c>
      <c r="Y430" s="10">
        <v>57695405000109</v>
      </c>
      <c r="Z430" s="6">
        <v>12.0</v>
      </c>
      <c r="AA430" s="6">
        <v>5352</v>
      </c>
      <c r="AB430" t="s">
        <v>1863</v>
      </c>
    </row>
    <row r="431" spans="1:28">
      <c r="A431" s="1" t="s">
        <v>1863</v>
      </c>
      <c r="B431" s="2" t="s">
        <v>29</v>
      </c>
      <c r="C431" s="2" t="s">
        <v>30</v>
      </c>
      <c r="D431" s="1" t="s">
        <v>31</v>
      </c>
      <c r="E431" s="2" t="s">
        <v>686</v>
      </c>
      <c r="F431" s="2" t="s">
        <v>687</v>
      </c>
      <c r="G431" s="1" t="s">
        <v>114</v>
      </c>
      <c r="H431" s="2" t="s">
        <v>688</v>
      </c>
      <c r="I431" s="1" t="s">
        <v>1998</v>
      </c>
      <c r="J431" s="3">
        <v>5</v>
      </c>
      <c r="K431" s="2" t="s">
        <v>1999</v>
      </c>
      <c r="L431" s="1">
        <v>3438253</v>
      </c>
      <c r="M431" s="4">
        <v>318.0</v>
      </c>
      <c r="N431" s="4">
        <v>21051.94</v>
      </c>
      <c r="O431" s="4">
        <v>93.17</v>
      </c>
      <c r="P431" s="4">
        <v>0.0</v>
      </c>
      <c r="Q431" s="4">
        <v>13.05</v>
      </c>
      <c r="R431" s="4">
        <f>S431-W431-O431-P431-Q431</f>
        <v>-3.5527136788005E-15</v>
      </c>
      <c r="S431" s="4">
        <v>120.7</v>
      </c>
      <c r="T431" s="1">
        <v>80615</v>
      </c>
      <c r="U431" s="2" t="s">
        <v>2000</v>
      </c>
      <c r="V431" s="2" t="s">
        <v>2001</v>
      </c>
      <c r="W431" s="2">
        <v>14.48</v>
      </c>
      <c r="X431" s="3">
        <v>57695405000109</v>
      </c>
      <c r="Y431" s="5">
        <v>12.0</v>
      </c>
      <c r="Z431" s="1">
        <v>5352</v>
      </c>
      <c r="AA431" s="1" t="s">
        <v>1863</v>
      </c>
    </row>
    <row r="432" spans="1:28">
      <c r="A432" s="6" t="s">
        <v>1863</v>
      </c>
      <c r="B432" s="7" t="s">
        <v>29</v>
      </c>
      <c r="C432" s="7" t="s">
        <v>30</v>
      </c>
      <c r="D432" s="6" t="s">
        <v>31</v>
      </c>
      <c r="E432" s="7" t="s">
        <v>632</v>
      </c>
      <c r="F432" s="7" t="s">
        <v>633</v>
      </c>
      <c r="G432" s="6" t="s">
        <v>31</v>
      </c>
      <c r="H432" s="7"/>
      <c r="I432" s="6" t="s">
        <v>2002</v>
      </c>
      <c r="J432" s="8">
        <v>5</v>
      </c>
      <c r="K432" s="7" t="s">
        <v>2003</v>
      </c>
      <c r="L432" s="6">
        <v>3438228</v>
      </c>
      <c r="M432" s="9">
        <v>325.95</v>
      </c>
      <c r="N432" s="9">
        <v>96187.05</v>
      </c>
      <c r="O432" s="9">
        <v>321.6</v>
      </c>
      <c r="P432" s="9">
        <v>0.0</v>
      </c>
      <c r="Q432" s="9">
        <v>59.64</v>
      </c>
      <c r="R432" s="9">
        <f>S432-W432-O432-P432-Q432</f>
        <v>-1.4210854715202E-14</v>
      </c>
      <c r="S432" s="9">
        <v>433.23</v>
      </c>
      <c r="T432" s="6">
        <v>80615</v>
      </c>
      <c r="U432" s="7" t="s">
        <v>2004</v>
      </c>
      <c r="V432" s="7" t="s">
        <v>2005</v>
      </c>
      <c r="W432" s="7">
        <v>51.99</v>
      </c>
      <c r="X432" s="8">
        <v>57695405000109</v>
      </c>
      <c r="Y432" s="10">
        <v>12.0</v>
      </c>
      <c r="Z432" s="6">
        <v>5352</v>
      </c>
      <c r="AA432" s="6" t="s">
        <v>2006</v>
      </c>
    </row>
    <row r="433" spans="1:28">
      <c r="A433" s="1" t="s">
        <v>1863</v>
      </c>
      <c r="B433" s="2" t="s">
        <v>29</v>
      </c>
      <c r="C433" s="2" t="s">
        <v>30</v>
      </c>
      <c r="D433" s="1" t="s">
        <v>31</v>
      </c>
      <c r="E433" s="2" t="s">
        <v>2007</v>
      </c>
      <c r="F433" s="2" t="s">
        <v>74</v>
      </c>
      <c r="G433" s="1" t="s">
        <v>31</v>
      </c>
      <c r="H433" s="2"/>
      <c r="I433" s="1" t="s">
        <v>2008</v>
      </c>
      <c r="J433" s="3">
        <v>5</v>
      </c>
      <c r="K433" s="2" t="s">
        <v>2009</v>
      </c>
      <c r="L433" s="1">
        <v>3438230</v>
      </c>
      <c r="M433" s="4">
        <v>21.5</v>
      </c>
      <c r="N433" s="4">
        <v>3232.89</v>
      </c>
      <c r="O433" s="4">
        <v>36.68</v>
      </c>
      <c r="P433" s="4">
        <v>0.0</v>
      </c>
      <c r="Q433" s="4">
        <v>2.0</v>
      </c>
      <c r="R433" s="4">
        <f>S433-W433-O433-P433-Q433</f>
        <v>7.105427357601E-15</v>
      </c>
      <c r="S433" s="4">
        <v>43.95</v>
      </c>
      <c r="T433" s="1">
        <v>80615</v>
      </c>
      <c r="U433" s="2" t="s">
        <v>2010</v>
      </c>
      <c r="V433" s="2" t="s">
        <v>2011</v>
      </c>
      <c r="W433" s="2">
        <v>5.27</v>
      </c>
      <c r="X433" s="3">
        <v>57695405000109</v>
      </c>
      <c r="Y433" s="5">
        <v>12.0</v>
      </c>
      <c r="Z433" s="1">
        <v>5352</v>
      </c>
      <c r="AA433" s="1" t="s">
        <v>1936</v>
      </c>
    </row>
    <row r="434" spans="1:28">
      <c r="A434" s="6" t="s">
        <v>1863</v>
      </c>
      <c r="B434" s="7" t="s">
        <v>29</v>
      </c>
      <c r="C434" s="7" t="s">
        <v>30</v>
      </c>
      <c r="D434" s="6" t="s">
        <v>31</v>
      </c>
      <c r="E434" s="7" t="s">
        <v>1104</v>
      </c>
      <c r="F434" s="7" t="s">
        <v>121</v>
      </c>
      <c r="G434" s="6" t="s">
        <v>31</v>
      </c>
      <c r="H434" s="7"/>
      <c r="I434" s="6" t="s">
        <v>2012</v>
      </c>
      <c r="J434" s="8">
        <v>5</v>
      </c>
      <c r="K434" s="7" t="s">
        <v>2013</v>
      </c>
      <c r="L434" s="6">
        <v>3438231</v>
      </c>
      <c r="M434" s="9">
        <v>215.0</v>
      </c>
      <c r="N434" s="9">
        <v>14256.91</v>
      </c>
      <c r="O434" s="9">
        <v>70.95</v>
      </c>
      <c r="P434" s="9">
        <v>0.0</v>
      </c>
      <c r="Q434" s="9">
        <v>8.84</v>
      </c>
      <c r="R434" s="9">
        <f>S434-W434-O434-P434-Q434</f>
        <v>3.5527136788005E-15</v>
      </c>
      <c r="S434" s="9">
        <v>90.67</v>
      </c>
      <c r="T434" s="6">
        <v>80615</v>
      </c>
      <c r="U434" s="7" t="s">
        <v>2014</v>
      </c>
      <c r="V434" s="7" t="s">
        <v>2015</v>
      </c>
      <c r="W434" s="7">
        <v>10.88</v>
      </c>
      <c r="X434" s="8">
        <v>57695405000109</v>
      </c>
      <c r="Y434" s="10">
        <v>12.0</v>
      </c>
      <c r="Z434" s="6">
        <v>5352</v>
      </c>
      <c r="AA434" s="6" t="s">
        <v>1863</v>
      </c>
    </row>
    <row r="435" spans="1:28">
      <c r="A435" s="1" t="s">
        <v>1863</v>
      </c>
      <c r="B435" s="2" t="s">
        <v>29</v>
      </c>
      <c r="C435" s="2" t="s">
        <v>30</v>
      </c>
      <c r="D435" s="1" t="s">
        <v>31</v>
      </c>
      <c r="E435" s="2" t="s">
        <v>2016</v>
      </c>
      <c r="F435" s="2" t="s">
        <v>2017</v>
      </c>
      <c r="G435" s="1" t="s">
        <v>114</v>
      </c>
      <c r="H435" s="2" t="s">
        <v>2018</v>
      </c>
      <c r="I435" s="1" t="s">
        <v>2019</v>
      </c>
      <c r="J435" s="3">
        <v>5</v>
      </c>
      <c r="K435" s="2" t="s">
        <v>2020</v>
      </c>
      <c r="L435" s="1">
        <v>3438232</v>
      </c>
      <c r="M435" s="4">
        <v>530.0</v>
      </c>
      <c r="N435" s="4">
        <v>31402.99</v>
      </c>
      <c r="O435" s="4">
        <v>136.21</v>
      </c>
      <c r="P435" s="4">
        <v>0.0</v>
      </c>
      <c r="Q435" s="4">
        <v>19.47</v>
      </c>
      <c r="R435" s="4">
        <f>S435-W435-O435-P435-Q435</f>
        <v>0</v>
      </c>
      <c r="S435" s="4">
        <v>176.91</v>
      </c>
      <c r="T435" s="1">
        <v>80615</v>
      </c>
      <c r="U435" s="2" t="s">
        <v>2021</v>
      </c>
      <c r="V435" s="2" t="s">
        <v>2022</v>
      </c>
      <c r="W435" s="2">
        <v>21.23</v>
      </c>
      <c r="X435" s="3">
        <v>57695405000109</v>
      </c>
      <c r="Y435" s="5">
        <v>12.0</v>
      </c>
      <c r="Z435" s="1">
        <v>5352</v>
      </c>
      <c r="AA435" s="1" t="s">
        <v>1863</v>
      </c>
    </row>
    <row r="436" spans="1:28">
      <c r="A436" s="6" t="s">
        <v>1863</v>
      </c>
      <c r="B436" s="7" t="s">
        <v>29</v>
      </c>
      <c r="C436" s="7" t="s">
        <v>30</v>
      </c>
      <c r="D436" s="6" t="s">
        <v>31</v>
      </c>
      <c r="E436" s="7" t="s">
        <v>789</v>
      </c>
      <c r="F436" s="7" t="s">
        <v>790</v>
      </c>
      <c r="G436" s="6" t="s">
        <v>287</v>
      </c>
      <c r="H436" s="7" t="s">
        <v>791</v>
      </c>
      <c r="I436" s="6" t="s">
        <v>2023</v>
      </c>
      <c r="J436" s="8">
        <v>5</v>
      </c>
      <c r="K436" s="7" t="s">
        <v>2024</v>
      </c>
      <c r="L436" s="6">
        <v>3438233</v>
      </c>
      <c r="M436" s="9">
        <v>129.0</v>
      </c>
      <c r="N436" s="9">
        <v>8568.0</v>
      </c>
      <c r="O436" s="9">
        <v>47.34</v>
      </c>
      <c r="P436" s="9">
        <v>0.0</v>
      </c>
      <c r="Q436" s="9">
        <v>5.31</v>
      </c>
      <c r="R436" s="9">
        <f>S436-W436-O436-P436-Q436</f>
        <v>-4.4408920985006E-15</v>
      </c>
      <c r="S436" s="9">
        <v>59.83</v>
      </c>
      <c r="T436" s="6">
        <v>80615</v>
      </c>
      <c r="U436" s="7" t="s">
        <v>2025</v>
      </c>
      <c r="V436" s="7" t="s">
        <v>2026</v>
      </c>
      <c r="W436" s="7">
        <v>7.18</v>
      </c>
      <c r="X436" s="8">
        <v>57695405000109</v>
      </c>
      <c r="Y436" s="10">
        <v>12.0</v>
      </c>
      <c r="Z436" s="6">
        <v>5352</v>
      </c>
      <c r="AA436" s="6" t="s">
        <v>1936</v>
      </c>
    </row>
    <row r="437" spans="1:28">
      <c r="A437" s="1" t="s">
        <v>1863</v>
      </c>
      <c r="B437" s="2" t="s">
        <v>29</v>
      </c>
      <c r="C437" s="2" t="s">
        <v>30</v>
      </c>
      <c r="D437" s="1" t="s">
        <v>31</v>
      </c>
      <c r="E437" s="2" t="s">
        <v>521</v>
      </c>
      <c r="F437" s="2" t="s">
        <v>522</v>
      </c>
      <c r="G437" s="1" t="s">
        <v>31</v>
      </c>
      <c r="H437" s="2" t="s">
        <v>523</v>
      </c>
      <c r="I437" s="1" t="s">
        <v>2027</v>
      </c>
      <c r="J437" s="3">
        <v>5</v>
      </c>
      <c r="K437" s="2" t="s">
        <v>2028</v>
      </c>
      <c r="L437" s="1">
        <v>3438234</v>
      </c>
      <c r="M437" s="4">
        <v>106.16</v>
      </c>
      <c r="N437" s="4">
        <v>5894.16</v>
      </c>
      <c r="O437" s="4">
        <v>0.0</v>
      </c>
      <c r="P437" s="4">
        <v>0.0</v>
      </c>
      <c r="Q437" s="4">
        <v>10.0</v>
      </c>
      <c r="R437" s="4">
        <f>S437-W437-O437-P437-Q437</f>
        <v>0</v>
      </c>
      <c r="S437" s="4">
        <v>11.36</v>
      </c>
      <c r="T437" s="1">
        <v>80615</v>
      </c>
      <c r="U437" s="2" t="s">
        <v>2029</v>
      </c>
      <c r="V437" s="2" t="s">
        <v>2030</v>
      </c>
      <c r="W437" s="2">
        <v>1.36</v>
      </c>
      <c r="X437" s="3">
        <v>57695405000109</v>
      </c>
      <c r="Y437" s="5">
        <v>12.0</v>
      </c>
      <c r="Z437" s="1">
        <v>5352</v>
      </c>
      <c r="AA437" s="1" t="s">
        <v>1863</v>
      </c>
    </row>
    <row r="438" spans="1:28">
      <c r="A438" s="6" t="s">
        <v>1863</v>
      </c>
      <c r="B438" s="7" t="s">
        <v>29</v>
      </c>
      <c r="C438" s="7" t="s">
        <v>30</v>
      </c>
      <c r="D438" s="6" t="s">
        <v>31</v>
      </c>
      <c r="E438" s="7" t="s">
        <v>285</v>
      </c>
      <c r="F438" s="7" t="s">
        <v>286</v>
      </c>
      <c r="G438" s="6" t="s">
        <v>287</v>
      </c>
      <c r="H438" s="7" t="s">
        <v>288</v>
      </c>
      <c r="I438" s="6" t="s">
        <v>2031</v>
      </c>
      <c r="J438" s="8">
        <v>5</v>
      </c>
      <c r="K438" s="7" t="s">
        <v>2032</v>
      </c>
      <c r="L438" s="6">
        <v>3438235</v>
      </c>
      <c r="M438" s="9">
        <v>23.03</v>
      </c>
      <c r="N438" s="9">
        <v>12164.2</v>
      </c>
      <c r="O438" s="9">
        <v>36.68</v>
      </c>
      <c r="P438" s="9">
        <v>0.0</v>
      </c>
      <c r="Q438" s="9">
        <v>7.54</v>
      </c>
      <c r="R438" s="9">
        <f>S438-W438-O438-P438-Q438</f>
        <v>-8.8817841970013E-16</v>
      </c>
      <c r="S438" s="9">
        <v>50.25</v>
      </c>
      <c r="T438" s="6">
        <v>80615</v>
      </c>
      <c r="U438" s="7" t="s">
        <v>2033</v>
      </c>
      <c r="V438" s="7" t="s">
        <v>2034</v>
      </c>
      <c r="W438" s="7">
        <v>6.03</v>
      </c>
      <c r="X438" s="8">
        <v>57695405000109</v>
      </c>
      <c r="Y438" s="10">
        <v>12.0</v>
      </c>
      <c r="Z438" s="6">
        <v>5352</v>
      </c>
      <c r="AA438" s="6" t="s">
        <v>1863</v>
      </c>
    </row>
    <row r="439" spans="1:28">
      <c r="A439" s="1" t="s">
        <v>1863</v>
      </c>
      <c r="B439" s="2" t="s">
        <v>29</v>
      </c>
      <c r="C439" s="2" t="s">
        <v>30</v>
      </c>
      <c r="D439" s="1" t="s">
        <v>31</v>
      </c>
      <c r="E439" s="2" t="s">
        <v>90</v>
      </c>
      <c r="F439" s="2" t="s">
        <v>91</v>
      </c>
      <c r="G439" s="1" t="s">
        <v>31</v>
      </c>
      <c r="H439" s="2" t="s">
        <v>61</v>
      </c>
      <c r="I439" s="1" t="s">
        <v>2035</v>
      </c>
      <c r="J439" s="3">
        <v>5</v>
      </c>
      <c r="K439" s="2" t="s">
        <v>2036</v>
      </c>
      <c r="L439" s="1">
        <v>3438242</v>
      </c>
      <c r="M439" s="4">
        <v>1173.0</v>
      </c>
      <c r="N439" s="4">
        <v>379563.59</v>
      </c>
      <c r="O439" s="4">
        <v>380.71</v>
      </c>
      <c r="P439" s="4">
        <v>0.0</v>
      </c>
      <c r="Q439" s="4">
        <v>235.33</v>
      </c>
      <c r="R439" s="4">
        <f>S439-W439-O439-P439-Q439</f>
        <v>-2.8421709430404E-14</v>
      </c>
      <c r="S439" s="4">
        <v>700.05</v>
      </c>
      <c r="T439" s="1">
        <v>80615</v>
      </c>
      <c r="U439" s="2" t="s">
        <v>2037</v>
      </c>
      <c r="V439" s="2" t="s">
        <v>2038</v>
      </c>
      <c r="W439" s="2">
        <v>84.01</v>
      </c>
      <c r="X439" s="3">
        <v>57695405000109</v>
      </c>
      <c r="Y439" s="5">
        <v>12.0</v>
      </c>
      <c r="Z439" s="1">
        <v>5352</v>
      </c>
      <c r="AA439" s="1" t="s">
        <v>1863</v>
      </c>
    </row>
    <row r="440" spans="1:28">
      <c r="A440" s="6" t="s">
        <v>1863</v>
      </c>
      <c r="B440" s="7" t="s">
        <v>29</v>
      </c>
      <c r="C440" s="7" t="s">
        <v>30</v>
      </c>
      <c r="D440" s="6" t="s">
        <v>31</v>
      </c>
      <c r="E440" s="7" t="s">
        <v>1010</v>
      </c>
      <c r="F440" s="7" t="s">
        <v>1011</v>
      </c>
      <c r="G440" s="6" t="s">
        <v>31</v>
      </c>
      <c r="H440" s="7"/>
      <c r="I440" s="6" t="s">
        <v>2039</v>
      </c>
      <c r="J440" s="8">
        <v>5</v>
      </c>
      <c r="K440" s="7" t="s">
        <v>2040</v>
      </c>
      <c r="L440" s="6">
        <v>3438226</v>
      </c>
      <c r="M440" s="9">
        <v>53.08</v>
      </c>
      <c r="N440" s="9">
        <v>1938.14</v>
      </c>
      <c r="O440" s="9">
        <v>0.0</v>
      </c>
      <c r="P440" s="9">
        <v>0.0</v>
      </c>
      <c r="Q440" s="9">
        <v>10.0</v>
      </c>
      <c r="R440" s="9">
        <f>S440-W440-O440-P440-Q440</f>
        <v>0</v>
      </c>
      <c r="S440" s="9">
        <v>11.36</v>
      </c>
      <c r="T440" s="6">
        <v>80615</v>
      </c>
      <c r="U440" s="7" t="s">
        <v>2041</v>
      </c>
      <c r="V440" s="7" t="s">
        <v>2042</v>
      </c>
      <c r="W440" s="7">
        <v>1.36</v>
      </c>
      <c r="X440" s="8">
        <v>57695405000109</v>
      </c>
      <c r="Y440" s="10">
        <v>12.0</v>
      </c>
      <c r="Z440" s="6">
        <v>5352</v>
      </c>
      <c r="AA440" s="6" t="s">
        <v>1936</v>
      </c>
    </row>
    <row r="441" spans="1:28">
      <c r="A441" s="1" t="s">
        <v>1863</v>
      </c>
      <c r="B441" s="2" t="s">
        <v>29</v>
      </c>
      <c r="C441" s="2" t="s">
        <v>30</v>
      </c>
      <c r="D441" s="1" t="s">
        <v>31</v>
      </c>
      <c r="E441" s="2" t="s">
        <v>146</v>
      </c>
      <c r="F441" s="2" t="s">
        <v>121</v>
      </c>
      <c r="G441" s="1" t="s">
        <v>31</v>
      </c>
      <c r="H441" s="2"/>
      <c r="I441" s="1" t="s">
        <v>2043</v>
      </c>
      <c r="J441" s="3">
        <v>5</v>
      </c>
      <c r="K441" s="2" t="s">
        <v>2044</v>
      </c>
      <c r="L441" s="1">
        <v>3438227</v>
      </c>
      <c r="M441" s="4">
        <v>10.91</v>
      </c>
      <c r="N441" s="4">
        <v>2042.2</v>
      </c>
      <c r="O441" s="4">
        <v>0.0</v>
      </c>
      <c r="P441" s="4">
        <v>0.0</v>
      </c>
      <c r="Q441" s="4">
        <v>10.0</v>
      </c>
      <c r="R441" s="4">
        <f>S441-W441-O441-P441-Q441</f>
        <v>0</v>
      </c>
      <c r="S441" s="4">
        <v>11.36</v>
      </c>
      <c r="T441" s="1">
        <v>80615</v>
      </c>
      <c r="U441" s="2" t="s">
        <v>2045</v>
      </c>
      <c r="V441" s="2" t="s">
        <v>2046</v>
      </c>
      <c r="W441" s="2">
        <v>1.36</v>
      </c>
      <c r="X441" s="3">
        <v>57695405000109</v>
      </c>
      <c r="Y441" s="5">
        <v>12.0</v>
      </c>
      <c r="Z441" s="1">
        <v>5352</v>
      </c>
      <c r="AA441" s="1" t="s">
        <v>1863</v>
      </c>
    </row>
    <row r="442" spans="1:28">
      <c r="A442" s="6" t="s">
        <v>1863</v>
      </c>
      <c r="B442" s="7" t="s">
        <v>29</v>
      </c>
      <c r="C442" s="7" t="s">
        <v>30</v>
      </c>
      <c r="D442" s="6" t="s">
        <v>31</v>
      </c>
      <c r="E442" s="7" t="s">
        <v>632</v>
      </c>
      <c r="F442" s="7" t="s">
        <v>121</v>
      </c>
      <c r="G442" s="6" t="s">
        <v>31</v>
      </c>
      <c r="H442" s="7"/>
      <c r="I442" s="6" t="s">
        <v>2047</v>
      </c>
      <c r="J442" s="8">
        <v>5</v>
      </c>
      <c r="K442" s="7" t="s">
        <v>2048</v>
      </c>
      <c r="L442" s="6">
        <v>3438229</v>
      </c>
      <c r="M442" s="9">
        <v>21.73</v>
      </c>
      <c r="N442" s="9">
        <v>6394.8</v>
      </c>
      <c r="O442" s="9">
        <v>295.74</v>
      </c>
      <c r="P442" s="9">
        <v>0.0</v>
      </c>
      <c r="Q442" s="9">
        <v>3.96</v>
      </c>
      <c r="R442" s="9">
        <f>S442-W442-O442-P442-Q442</f>
        <v>-2.0428103653103E-14</v>
      </c>
      <c r="S442" s="9">
        <v>340.57</v>
      </c>
      <c r="T442" s="6">
        <v>80615</v>
      </c>
      <c r="U442" s="7" t="s">
        <v>2049</v>
      </c>
      <c r="V442" s="7" t="s">
        <v>2050</v>
      </c>
      <c r="W442" s="7">
        <v>40.87</v>
      </c>
      <c r="X442" s="8">
        <v>57695405000109</v>
      </c>
      <c r="Y442" s="10">
        <v>12.0</v>
      </c>
      <c r="Z442" s="6">
        <v>5352</v>
      </c>
      <c r="AA442" s="6" t="s">
        <v>1936</v>
      </c>
    </row>
    <row r="443" spans="1:28">
      <c r="A443" s="1" t="s">
        <v>1936</v>
      </c>
      <c r="B443" s="2" t="s">
        <v>29</v>
      </c>
      <c r="C443" s="2" t="s">
        <v>30</v>
      </c>
      <c r="D443" s="1" t="s">
        <v>31</v>
      </c>
      <c r="E443" s="2" t="s">
        <v>521</v>
      </c>
      <c r="F443" s="2" t="s">
        <v>522</v>
      </c>
      <c r="G443" s="1" t="s">
        <v>31</v>
      </c>
      <c r="H443" s="2" t="s">
        <v>523</v>
      </c>
      <c r="I443" s="1" t="s">
        <v>2051</v>
      </c>
      <c r="J443" s="3">
        <v>5</v>
      </c>
      <c r="K443" s="2" t="s">
        <v>2052</v>
      </c>
      <c r="L443" s="1">
        <v>3439803</v>
      </c>
      <c r="M443" s="4">
        <v>424.64</v>
      </c>
      <c r="N443" s="4">
        <v>18595.19</v>
      </c>
      <c r="O443" s="4">
        <v>124.38</v>
      </c>
      <c r="P443" s="4">
        <v>0.0</v>
      </c>
      <c r="Q443" s="4">
        <v>11.53</v>
      </c>
      <c r="R443" s="4">
        <f>S443-W443-O443-P443-Q443</f>
        <v>1.7763568394003E-15</v>
      </c>
      <c r="S443" s="4">
        <v>154.44</v>
      </c>
      <c r="T443" s="1">
        <v>80615</v>
      </c>
      <c r="U443" s="2" t="s">
        <v>2053</v>
      </c>
      <c r="V443" s="2" t="s">
        <v>2054</v>
      </c>
      <c r="W443" s="2">
        <v>18.53</v>
      </c>
      <c r="X443" s="3">
        <v>57695405000109</v>
      </c>
      <c r="Y443" s="5">
        <v>12.0</v>
      </c>
      <c r="Z443" s="1">
        <v>5352</v>
      </c>
      <c r="AA443" s="1" t="s">
        <v>1936</v>
      </c>
    </row>
    <row r="444" spans="1:28">
      <c r="A444" s="6" t="s">
        <v>1936</v>
      </c>
      <c r="B444" s="7" t="s">
        <v>29</v>
      </c>
      <c r="C444" s="7" t="s">
        <v>30</v>
      </c>
      <c r="D444" s="6" t="s">
        <v>31</v>
      </c>
      <c r="E444" s="7" t="s">
        <v>90</v>
      </c>
      <c r="F444" s="7" t="s">
        <v>91</v>
      </c>
      <c r="G444" s="6" t="s">
        <v>31</v>
      </c>
      <c r="H444" s="7" t="s">
        <v>61</v>
      </c>
      <c r="I444" s="6" t="s">
        <v>2055</v>
      </c>
      <c r="J444" s="8">
        <v>5</v>
      </c>
      <c r="K444" s="7" t="s">
        <v>2056</v>
      </c>
      <c r="L444" s="6">
        <v>3439804</v>
      </c>
      <c r="M444" s="9">
        <v>73.0</v>
      </c>
      <c r="N444" s="9">
        <v>436756.33</v>
      </c>
      <c r="O444" s="9">
        <v>406.78</v>
      </c>
      <c r="P444" s="9">
        <v>0.0</v>
      </c>
      <c r="Q444" s="9">
        <v>270.79</v>
      </c>
      <c r="R444" s="9">
        <f>S444-W444-O444-P444-Q444</f>
        <v>5.6843418860808E-14</v>
      </c>
      <c r="S444" s="9">
        <v>769.97</v>
      </c>
      <c r="T444" s="6">
        <v>80615</v>
      </c>
      <c r="U444" s="7" t="s">
        <v>2057</v>
      </c>
      <c r="V444" s="7" t="s">
        <v>2058</v>
      </c>
      <c r="W444" s="7">
        <v>92.4</v>
      </c>
      <c r="X444" s="8">
        <v>57695405000109</v>
      </c>
      <c r="Y444" s="10">
        <v>12.0</v>
      </c>
      <c r="Z444" s="6">
        <v>5352</v>
      </c>
      <c r="AA444" s="6" t="s">
        <v>1936</v>
      </c>
    </row>
    <row r="445" spans="1:28">
      <c r="A445" s="1" t="s">
        <v>1936</v>
      </c>
      <c r="B445" s="2" t="s">
        <v>29</v>
      </c>
      <c r="C445" s="2" t="s">
        <v>30</v>
      </c>
      <c r="D445" s="1" t="s">
        <v>31</v>
      </c>
      <c r="E445" s="2" t="s">
        <v>146</v>
      </c>
      <c r="F445" s="2" t="s">
        <v>121</v>
      </c>
      <c r="G445" s="1" t="s">
        <v>31</v>
      </c>
      <c r="H445" s="2"/>
      <c r="I445" s="1" t="s">
        <v>2059</v>
      </c>
      <c r="J445" s="3">
        <v>5</v>
      </c>
      <c r="K445" s="2" t="s">
        <v>2060</v>
      </c>
      <c r="L445" s="1">
        <v>3439821</v>
      </c>
      <c r="M445" s="4">
        <v>21.5</v>
      </c>
      <c r="N445" s="4">
        <v>1372.65</v>
      </c>
      <c r="O445" s="4">
        <v>36.68</v>
      </c>
      <c r="P445" s="4">
        <v>0.0</v>
      </c>
      <c r="Q445" s="4">
        <v>0.85</v>
      </c>
      <c r="R445" s="4">
        <f>S445-W445-O445-P445-Q445</f>
        <v>1.4432899320127E-15</v>
      </c>
      <c r="S445" s="4">
        <v>42.65</v>
      </c>
      <c r="T445" s="1">
        <v>80615</v>
      </c>
      <c r="U445" s="2" t="s">
        <v>2061</v>
      </c>
      <c r="V445" s="2" t="s">
        <v>2062</v>
      </c>
      <c r="W445" s="2">
        <v>5.12</v>
      </c>
      <c r="X445" s="3">
        <v>57695405000109</v>
      </c>
      <c r="Y445" s="5">
        <v>12.0</v>
      </c>
      <c r="Z445" s="1">
        <v>5352</v>
      </c>
      <c r="AA445" s="1" t="s">
        <v>2006</v>
      </c>
    </row>
    <row r="446" spans="1:28">
      <c r="A446" s="6" t="s">
        <v>1936</v>
      </c>
      <c r="B446" s="7" t="s">
        <v>29</v>
      </c>
      <c r="C446" s="7" t="s">
        <v>30</v>
      </c>
      <c r="D446" s="6" t="s">
        <v>31</v>
      </c>
      <c r="E446" s="7" t="s">
        <v>100</v>
      </c>
      <c r="F446" s="7" t="s">
        <v>101</v>
      </c>
      <c r="G446" s="6" t="s">
        <v>31</v>
      </c>
      <c r="H446" s="7"/>
      <c r="I446" s="6" t="s">
        <v>2063</v>
      </c>
      <c r="J446" s="8">
        <v>5</v>
      </c>
      <c r="K446" s="7" t="s">
        <v>2064</v>
      </c>
      <c r="L446" s="6">
        <v>3439766</v>
      </c>
      <c r="M446" s="9">
        <v>10.91</v>
      </c>
      <c r="N446" s="9">
        <v>20835.18</v>
      </c>
      <c r="O446" s="9">
        <v>36.68</v>
      </c>
      <c r="P446" s="9">
        <v>0.0</v>
      </c>
      <c r="Q446" s="9">
        <v>12.92</v>
      </c>
      <c r="R446" s="9">
        <f>S446-W446-O446-P446-Q446</f>
        <v>1.7763568394003E-15</v>
      </c>
      <c r="S446" s="9">
        <v>56.36</v>
      </c>
      <c r="T446" s="6">
        <v>80615</v>
      </c>
      <c r="U446" s="7" t="s">
        <v>2065</v>
      </c>
      <c r="V446" s="7" t="s">
        <v>2066</v>
      </c>
      <c r="W446" s="7">
        <v>6.76</v>
      </c>
      <c r="X446" s="8">
        <v>57695405000109</v>
      </c>
      <c r="Y446" s="10">
        <v>12.0</v>
      </c>
      <c r="Z446" s="6">
        <v>5352</v>
      </c>
      <c r="AA446" s="6" t="s">
        <v>2067</v>
      </c>
    </row>
    <row r="447" spans="1:28">
      <c r="A447" s="1" t="s">
        <v>1936</v>
      </c>
      <c r="B447" s="2" t="s">
        <v>29</v>
      </c>
      <c r="C447" s="2" t="s">
        <v>30</v>
      </c>
      <c r="D447" s="1" t="s">
        <v>31</v>
      </c>
      <c r="E447" s="2" t="s">
        <v>2068</v>
      </c>
      <c r="F447" s="2" t="s">
        <v>121</v>
      </c>
      <c r="G447" s="1" t="s">
        <v>31</v>
      </c>
      <c r="H447" s="2"/>
      <c r="I447" s="1" t="s">
        <v>2069</v>
      </c>
      <c r="J447" s="3">
        <v>5</v>
      </c>
      <c r="K447" s="2" t="s">
        <v>2070</v>
      </c>
      <c r="L447" s="1">
        <v>3439767</v>
      </c>
      <c r="M447" s="4">
        <v>26.54</v>
      </c>
      <c r="N447" s="4">
        <v>6907.15</v>
      </c>
      <c r="O447" s="4">
        <v>36.68</v>
      </c>
      <c r="P447" s="4">
        <v>0.0</v>
      </c>
      <c r="Q447" s="4">
        <v>4.28</v>
      </c>
      <c r="R447" s="4">
        <f>S447-W447-O447-P447-Q447</f>
        <v>-6.2172489379009E-15</v>
      </c>
      <c r="S447" s="4">
        <v>46.55</v>
      </c>
      <c r="T447" s="1">
        <v>80615</v>
      </c>
      <c r="U447" s="2" t="s">
        <v>2071</v>
      </c>
      <c r="V447" s="2" t="s">
        <v>2072</v>
      </c>
      <c r="W447" s="2">
        <v>5.59</v>
      </c>
      <c r="X447" s="3">
        <v>57695405000109</v>
      </c>
      <c r="Y447" s="5">
        <v>12.0</v>
      </c>
      <c r="Z447" s="1">
        <v>5352</v>
      </c>
      <c r="AA447" s="1" t="s">
        <v>1936</v>
      </c>
    </row>
    <row r="448" spans="1:28">
      <c r="A448" s="6" t="s">
        <v>1936</v>
      </c>
      <c r="B448" s="7" t="s">
        <v>29</v>
      </c>
      <c r="C448" s="7" t="s">
        <v>30</v>
      </c>
      <c r="D448" s="6" t="s">
        <v>31</v>
      </c>
      <c r="E448" s="7" t="s">
        <v>188</v>
      </c>
      <c r="F448" s="7" t="s">
        <v>189</v>
      </c>
      <c r="G448" s="6" t="s">
        <v>190</v>
      </c>
      <c r="H448" s="7" t="s">
        <v>191</v>
      </c>
      <c r="I448" s="6" t="s">
        <v>2073</v>
      </c>
      <c r="J448" s="8">
        <v>5</v>
      </c>
      <c r="K448" s="7" t="s">
        <v>2074</v>
      </c>
      <c r="L448" s="6">
        <v>3439768</v>
      </c>
      <c r="M448" s="9">
        <v>195.9</v>
      </c>
      <c r="N448" s="9">
        <v>16012.8</v>
      </c>
      <c r="O448" s="9">
        <v>71.93</v>
      </c>
      <c r="P448" s="9">
        <v>0.0</v>
      </c>
      <c r="Q448" s="9">
        <v>9.93</v>
      </c>
      <c r="R448" s="9">
        <f>S448-W448-O448-P448-Q448</f>
        <v>-7.105427357601E-15</v>
      </c>
      <c r="S448" s="9">
        <v>93.02</v>
      </c>
      <c r="T448" s="6">
        <v>80615</v>
      </c>
      <c r="U448" s="7" t="s">
        <v>2075</v>
      </c>
      <c r="V448" s="7" t="s">
        <v>2076</v>
      </c>
      <c r="W448" s="7">
        <v>11.16</v>
      </c>
      <c r="X448" s="8">
        <v>57695405000109</v>
      </c>
      <c r="Y448" s="10">
        <v>12.0</v>
      </c>
      <c r="Z448" s="6">
        <v>5352</v>
      </c>
      <c r="AA448" s="6" t="s">
        <v>2067</v>
      </c>
    </row>
    <row r="449" spans="1:28">
      <c r="A449" s="1" t="s">
        <v>1936</v>
      </c>
      <c r="B449" s="2" t="s">
        <v>29</v>
      </c>
      <c r="C449" s="2" t="s">
        <v>30</v>
      </c>
      <c r="D449" s="1" t="s">
        <v>31</v>
      </c>
      <c r="E449" s="2" t="s">
        <v>2077</v>
      </c>
      <c r="F449" s="2" t="s">
        <v>2078</v>
      </c>
      <c r="G449" s="1" t="s">
        <v>31</v>
      </c>
      <c r="H449" s="2" t="s">
        <v>2079</v>
      </c>
      <c r="I449" s="1" t="s">
        <v>2080</v>
      </c>
      <c r="J449" s="3">
        <v>5</v>
      </c>
      <c r="K449" s="2" t="s">
        <v>2081</v>
      </c>
      <c r="L449" s="1">
        <v>3439769</v>
      </c>
      <c r="M449" s="4">
        <v>215.2</v>
      </c>
      <c r="N449" s="4">
        <v>18812.73</v>
      </c>
      <c r="O449" s="4">
        <v>70.95</v>
      </c>
      <c r="P449" s="4">
        <v>0.0</v>
      </c>
      <c r="Q449" s="4">
        <v>11.66</v>
      </c>
      <c r="R449" s="4">
        <f>S449-W449-O449-P449-Q449</f>
        <v>-3.5527136788005E-15</v>
      </c>
      <c r="S449" s="4">
        <v>93.88</v>
      </c>
      <c r="T449" s="1">
        <v>80615</v>
      </c>
      <c r="U449" s="2" t="s">
        <v>2082</v>
      </c>
      <c r="V449" s="2" t="s">
        <v>2083</v>
      </c>
      <c r="W449" s="2">
        <v>11.27</v>
      </c>
      <c r="X449" s="3">
        <v>57695405000109</v>
      </c>
      <c r="Y449" s="5">
        <v>12.0</v>
      </c>
      <c r="Z449" s="1">
        <v>5352</v>
      </c>
      <c r="AA449" s="1" t="s">
        <v>1936</v>
      </c>
    </row>
    <row r="450" spans="1:28">
      <c r="A450" s="6" t="s">
        <v>1936</v>
      </c>
      <c r="B450" s="7" t="s">
        <v>29</v>
      </c>
      <c r="C450" s="7" t="s">
        <v>30</v>
      </c>
      <c r="D450" s="6" t="s">
        <v>31</v>
      </c>
      <c r="E450" s="7" t="s">
        <v>569</v>
      </c>
      <c r="F450" s="7" t="s">
        <v>570</v>
      </c>
      <c r="G450" s="6" t="s">
        <v>31</v>
      </c>
      <c r="H450" s="7"/>
      <c r="I450" s="6" t="s">
        <v>2084</v>
      </c>
      <c r="J450" s="8">
        <v>5</v>
      </c>
      <c r="K450" s="7" t="s">
        <v>2085</v>
      </c>
      <c r="L450" s="6">
        <v>3439776</v>
      </c>
      <c r="M450" s="9">
        <v>212.0</v>
      </c>
      <c r="N450" s="9">
        <v>24139.56</v>
      </c>
      <c r="O450" s="9">
        <v>69.96</v>
      </c>
      <c r="P450" s="9">
        <v>0.0</v>
      </c>
      <c r="Q450" s="9">
        <v>14.97</v>
      </c>
      <c r="R450" s="9">
        <f>S450-W450-O450-P450-Q450</f>
        <v>1.2434497875802E-14</v>
      </c>
      <c r="S450" s="9">
        <v>96.51</v>
      </c>
      <c r="T450" s="6">
        <v>80615</v>
      </c>
      <c r="U450" s="7" t="s">
        <v>2086</v>
      </c>
      <c r="V450" s="7" t="s">
        <v>2087</v>
      </c>
      <c r="W450" s="7">
        <v>11.58</v>
      </c>
      <c r="X450" s="8">
        <v>57695405000109</v>
      </c>
      <c r="Y450" s="10">
        <v>12.0</v>
      </c>
      <c r="Z450" s="6">
        <v>5352</v>
      </c>
      <c r="AA450" s="6" t="s">
        <v>1936</v>
      </c>
    </row>
    <row r="451" spans="1:28">
      <c r="A451" s="1" t="s">
        <v>1936</v>
      </c>
      <c r="B451" s="2" t="s">
        <v>29</v>
      </c>
      <c r="C451" s="2" t="s">
        <v>30</v>
      </c>
      <c r="D451" s="1" t="s">
        <v>31</v>
      </c>
      <c r="E451" s="2" t="s">
        <v>1509</v>
      </c>
      <c r="F451" s="2" t="s">
        <v>216</v>
      </c>
      <c r="G451" s="1" t="s">
        <v>217</v>
      </c>
      <c r="H451" s="2" t="s">
        <v>1510</v>
      </c>
      <c r="I451" s="1" t="s">
        <v>2088</v>
      </c>
      <c r="J451" s="3">
        <v>5</v>
      </c>
      <c r="K451" s="2" t="s">
        <v>2089</v>
      </c>
      <c r="L451" s="1">
        <v>3439778</v>
      </c>
      <c r="M451" s="4">
        <v>26.54</v>
      </c>
      <c r="N451" s="4">
        <v>51137.14</v>
      </c>
      <c r="O451" s="4">
        <v>36.68</v>
      </c>
      <c r="P451" s="4">
        <v>0.0</v>
      </c>
      <c r="Q451" s="4">
        <v>31.71</v>
      </c>
      <c r="R451" s="4">
        <f>S451-W451-O451-P451-Q451</f>
        <v>0</v>
      </c>
      <c r="S451" s="4">
        <v>77.72</v>
      </c>
      <c r="T451" s="1">
        <v>80615</v>
      </c>
      <c r="U451" s="2" t="s">
        <v>2090</v>
      </c>
      <c r="V451" s="2" t="s">
        <v>2091</v>
      </c>
      <c r="W451" s="2">
        <v>9.33</v>
      </c>
      <c r="X451" s="3">
        <v>57695405000109</v>
      </c>
      <c r="Y451" s="5">
        <v>12.0</v>
      </c>
      <c r="Z451" s="1">
        <v>5352</v>
      </c>
      <c r="AA451" s="1" t="s">
        <v>1936</v>
      </c>
    </row>
    <row r="452" spans="1:28">
      <c r="A452" s="6" t="s">
        <v>1936</v>
      </c>
      <c r="B452" s="7" t="s">
        <v>29</v>
      </c>
      <c r="C452" s="7" t="s">
        <v>224</v>
      </c>
      <c r="D452" s="6" t="s">
        <v>31</v>
      </c>
      <c r="E452" s="7" t="s">
        <v>800</v>
      </c>
      <c r="F452" s="7" t="s">
        <v>30</v>
      </c>
      <c r="G452" s="6" t="s">
        <v>31</v>
      </c>
      <c r="H452" s="7"/>
      <c r="I452" s="6" t="s">
        <v>2092</v>
      </c>
      <c r="J452" s="8">
        <v>5</v>
      </c>
      <c r="K452" s="7" t="s">
        <v>2093</v>
      </c>
      <c r="L452" s="6">
        <v>3439779</v>
      </c>
      <c r="M452" s="9">
        <v>26.54</v>
      </c>
      <c r="N452" s="9">
        <v>19905.85</v>
      </c>
      <c r="O452" s="9">
        <v>36.68</v>
      </c>
      <c r="P452" s="9">
        <v>0.0</v>
      </c>
      <c r="Q452" s="9">
        <v>12.34</v>
      </c>
      <c r="R452" s="9">
        <f>S452-W452-O452-P452-Q452</f>
        <v>3.5527136788005E-15</v>
      </c>
      <c r="S452" s="9">
        <v>55.7</v>
      </c>
      <c r="T452" s="6">
        <v>80615</v>
      </c>
      <c r="U452" s="7" t="s">
        <v>2094</v>
      </c>
      <c r="V452" s="7" t="s">
        <v>2095</v>
      </c>
      <c r="W452" s="7">
        <v>6.68</v>
      </c>
      <c r="X452" s="8">
        <v>57695405000109</v>
      </c>
      <c r="Y452" s="10">
        <v>12.0</v>
      </c>
      <c r="Z452" s="6">
        <v>5352</v>
      </c>
      <c r="AA452" s="6" t="s">
        <v>1936</v>
      </c>
    </row>
    <row r="453" spans="1:28">
      <c r="A453" s="1" t="s">
        <v>1936</v>
      </c>
      <c r="B453" s="2" t="s">
        <v>29</v>
      </c>
      <c r="C453" s="2" t="s">
        <v>30</v>
      </c>
      <c r="D453" s="1" t="s">
        <v>31</v>
      </c>
      <c r="E453" s="2" t="s">
        <v>146</v>
      </c>
      <c r="F453" s="2" t="s">
        <v>121</v>
      </c>
      <c r="G453" s="1" t="s">
        <v>31</v>
      </c>
      <c r="H453" s="2"/>
      <c r="I453" s="1" t="s">
        <v>2096</v>
      </c>
      <c r="J453" s="3">
        <v>5</v>
      </c>
      <c r="K453" s="2" t="s">
        <v>2097</v>
      </c>
      <c r="L453" s="1">
        <v>3439821</v>
      </c>
      <c r="M453" s="4">
        <v>530.8</v>
      </c>
      <c r="N453" s="4">
        <v>265305.84</v>
      </c>
      <c r="O453" s="4">
        <v>194.88</v>
      </c>
      <c r="P453" s="4">
        <v>0.0</v>
      </c>
      <c r="Q453" s="4">
        <v>164.49</v>
      </c>
      <c r="R453" s="4">
        <f>S453-W453-O453-P453-Q453</f>
        <v>0</v>
      </c>
      <c r="S453" s="4">
        <v>408.38</v>
      </c>
      <c r="T453" s="1">
        <v>80615</v>
      </c>
      <c r="U453" s="2" t="s">
        <v>2098</v>
      </c>
      <c r="V453" s="2" t="s">
        <v>2099</v>
      </c>
      <c r="W453" s="2">
        <v>49.01</v>
      </c>
      <c r="X453" s="3">
        <v>57695405000109</v>
      </c>
      <c r="Y453" s="5">
        <v>12.0</v>
      </c>
      <c r="Z453" s="1">
        <v>5352</v>
      </c>
      <c r="AA453" s="1" t="s">
        <v>2006</v>
      </c>
    </row>
    <row r="454" spans="1:28">
      <c r="A454" s="6" t="s">
        <v>1936</v>
      </c>
      <c r="B454" s="7" t="s">
        <v>29</v>
      </c>
      <c r="C454" s="7" t="s">
        <v>30</v>
      </c>
      <c r="D454" s="6" t="s">
        <v>31</v>
      </c>
      <c r="E454" s="7" t="s">
        <v>238</v>
      </c>
      <c r="F454" s="7" t="s">
        <v>239</v>
      </c>
      <c r="G454" s="6" t="s">
        <v>31</v>
      </c>
      <c r="H454" s="7"/>
      <c r="I454" s="6" t="s">
        <v>2100</v>
      </c>
      <c r="J454" s="8">
        <v>5</v>
      </c>
      <c r="K454" s="7" t="s">
        <v>2101</v>
      </c>
      <c r="L454" s="6">
        <v>3439794</v>
      </c>
      <c r="M454" s="9">
        <v>1.14</v>
      </c>
      <c r="N454" s="9">
        <v>3447.07</v>
      </c>
      <c r="O454" s="9">
        <v>36.68</v>
      </c>
      <c r="P454" s="9">
        <v>0.0</v>
      </c>
      <c r="Q454" s="9">
        <v>2.14</v>
      </c>
      <c r="R454" s="9">
        <f>S454-W454-O454-P454-Q454</f>
        <v>4.4408920985006E-16</v>
      </c>
      <c r="S454" s="9">
        <v>44.11</v>
      </c>
      <c r="T454" s="6">
        <v>80615</v>
      </c>
      <c r="U454" s="7" t="s">
        <v>2102</v>
      </c>
      <c r="V454" s="7" t="s">
        <v>2103</v>
      </c>
      <c r="W454" s="7">
        <v>5.29</v>
      </c>
      <c r="X454" s="8">
        <v>57695405000109</v>
      </c>
      <c r="Y454" s="10">
        <v>12.0</v>
      </c>
      <c r="Z454" s="6">
        <v>5352</v>
      </c>
      <c r="AA454" s="6" t="s">
        <v>2067</v>
      </c>
    </row>
    <row r="455" spans="1:28">
      <c r="A455" s="1" t="s">
        <v>1936</v>
      </c>
      <c r="B455" s="2" t="s">
        <v>29</v>
      </c>
      <c r="C455" s="2" t="s">
        <v>224</v>
      </c>
      <c r="D455" s="1" t="s">
        <v>31</v>
      </c>
      <c r="E455" s="2" t="s">
        <v>1248</v>
      </c>
      <c r="F455" s="2" t="s">
        <v>30</v>
      </c>
      <c r="G455" s="1" t="s">
        <v>31</v>
      </c>
      <c r="H455" s="2"/>
      <c r="I455" s="1" t="s">
        <v>2104</v>
      </c>
      <c r="J455" s="3">
        <v>5</v>
      </c>
      <c r="K455" s="2" t="s">
        <v>2105</v>
      </c>
      <c r="L455" s="1">
        <v>3439795</v>
      </c>
      <c r="M455" s="4">
        <v>1.14</v>
      </c>
      <c r="N455" s="4">
        <v>1821.44</v>
      </c>
      <c r="O455" s="4">
        <v>36.68</v>
      </c>
      <c r="P455" s="4">
        <v>0.0</v>
      </c>
      <c r="Q455" s="4">
        <v>1.13</v>
      </c>
      <c r="R455" s="4">
        <f>S455-W455-O455-P455-Q455</f>
        <v>2.6645352591004E-15</v>
      </c>
      <c r="S455" s="4">
        <v>42.97</v>
      </c>
      <c r="T455" s="1">
        <v>80615</v>
      </c>
      <c r="U455" s="2" t="s">
        <v>2106</v>
      </c>
      <c r="V455" s="2" t="s">
        <v>2107</v>
      </c>
      <c r="W455" s="2">
        <v>5.16</v>
      </c>
      <c r="X455" s="3">
        <v>57695405000109</v>
      </c>
      <c r="Y455" s="5">
        <v>12.0</v>
      </c>
      <c r="Z455" s="1">
        <v>5352</v>
      </c>
      <c r="AA455" s="1" t="s">
        <v>1936</v>
      </c>
    </row>
    <row r="456" spans="1:28">
      <c r="A456" s="6" t="s">
        <v>1936</v>
      </c>
      <c r="B456" s="7" t="s">
        <v>29</v>
      </c>
      <c r="C456" s="7" t="s">
        <v>30</v>
      </c>
      <c r="D456" s="6" t="s">
        <v>31</v>
      </c>
      <c r="E456" s="7" t="s">
        <v>46</v>
      </c>
      <c r="F456" s="7" t="s">
        <v>47</v>
      </c>
      <c r="G456" s="6" t="s">
        <v>31</v>
      </c>
      <c r="H456" s="7"/>
      <c r="I456" s="6" t="s">
        <v>2108</v>
      </c>
      <c r="J456" s="8">
        <v>5</v>
      </c>
      <c r="K456" s="7" t="s">
        <v>2109</v>
      </c>
      <c r="L456" s="6">
        <v>3439791</v>
      </c>
      <c r="M456" s="9">
        <v>11752.0</v>
      </c>
      <c r="N456" s="9">
        <v>988271.75</v>
      </c>
      <c r="O456" s="9">
        <v>2500.0</v>
      </c>
      <c r="P456" s="9">
        <v>0.0</v>
      </c>
      <c r="Q456" s="9">
        <v>494.14</v>
      </c>
      <c r="R456" s="9">
        <f>S456-W456-O456-P456-Q456</f>
        <v>250</v>
      </c>
      <c r="S456" s="9">
        <v>3686.52</v>
      </c>
      <c r="T456" s="6">
        <v>80616</v>
      </c>
      <c r="U456" s="7" t="s">
        <v>2110</v>
      </c>
      <c r="V456" s="7" t="s">
        <v>2111</v>
      </c>
      <c r="W456" s="7">
        <v>442.38</v>
      </c>
      <c r="X456" s="8">
        <v>57695405000109</v>
      </c>
      <c r="Y456" s="10">
        <v>12.0</v>
      </c>
      <c r="Z456" s="6">
        <v>5352</v>
      </c>
      <c r="AA456" s="6" t="s">
        <v>2067</v>
      </c>
    </row>
    <row r="457" spans="1:28">
      <c r="A457" s="1" t="s">
        <v>1936</v>
      </c>
      <c r="B457" s="2" t="s">
        <v>29</v>
      </c>
      <c r="C457" s="2" t="s">
        <v>30</v>
      </c>
      <c r="D457" s="1" t="s">
        <v>31</v>
      </c>
      <c r="E457" s="2" t="s">
        <v>40</v>
      </c>
      <c r="F457" s="2" t="s">
        <v>41</v>
      </c>
      <c r="G457" s="1" t="s">
        <v>31</v>
      </c>
      <c r="H457" s="2"/>
      <c r="I457" s="1" t="s">
        <v>2112</v>
      </c>
      <c r="J457" s="3">
        <v>5</v>
      </c>
      <c r="K457" s="2" t="s">
        <v>2113</v>
      </c>
      <c r="L457" s="1">
        <v>3439783</v>
      </c>
      <c r="M457" s="4">
        <v>1371.3</v>
      </c>
      <c r="N457" s="4">
        <v>104280.6</v>
      </c>
      <c r="O457" s="4">
        <v>1852.01</v>
      </c>
      <c r="P457" s="4">
        <v>0.0</v>
      </c>
      <c r="Q457" s="4">
        <v>0.0</v>
      </c>
      <c r="R457" s="4">
        <f>S457-W457-O457-P457-Q457</f>
        <v>302.14</v>
      </c>
      <c r="S457" s="4">
        <v>2447.9</v>
      </c>
      <c r="T457" s="1">
        <v>80615</v>
      </c>
      <c r="U457" s="2" t="s">
        <v>2114</v>
      </c>
      <c r="V457" s="2" t="s">
        <v>2115</v>
      </c>
      <c r="W457" s="2">
        <v>293.75</v>
      </c>
      <c r="X457" s="3">
        <v>57695405000109</v>
      </c>
      <c r="Y457" s="5">
        <v>12.0</v>
      </c>
      <c r="Z457" s="1">
        <v>5352</v>
      </c>
      <c r="AA457" s="1" t="s">
        <v>2067</v>
      </c>
    </row>
    <row r="458" spans="1:28">
      <c r="A458" s="6" t="s">
        <v>1936</v>
      </c>
      <c r="B458" s="7" t="s">
        <v>29</v>
      </c>
      <c r="C458" s="7" t="s">
        <v>30</v>
      </c>
      <c r="D458" s="6" t="s">
        <v>31</v>
      </c>
      <c r="E458" s="7" t="s">
        <v>337</v>
      </c>
      <c r="F458" s="7" t="s">
        <v>47</v>
      </c>
      <c r="G458" s="6" t="s">
        <v>31</v>
      </c>
      <c r="H458" s="7" t="s">
        <v>338</v>
      </c>
      <c r="I458" s="6" t="s">
        <v>2116</v>
      </c>
      <c r="J458" s="8">
        <v>5</v>
      </c>
      <c r="K458" s="7" t="s">
        <v>2117</v>
      </c>
      <c r="L458" s="6">
        <v>3439770</v>
      </c>
      <c r="M458" s="9">
        <v>195.9</v>
      </c>
      <c r="N458" s="9">
        <v>404745.78</v>
      </c>
      <c r="O458" s="9">
        <v>858.05</v>
      </c>
      <c r="P458" s="9">
        <v>0.0</v>
      </c>
      <c r="Q458" s="9">
        <v>250.94</v>
      </c>
      <c r="R458" s="9">
        <f>S458-W458-O458-P458-Q458</f>
        <v>5.6843418860808E-14</v>
      </c>
      <c r="S458" s="9">
        <v>1260.22</v>
      </c>
      <c r="T458" s="6">
        <v>80615</v>
      </c>
      <c r="U458" s="7" t="s">
        <v>2118</v>
      </c>
      <c r="V458" s="7" t="s">
        <v>2119</v>
      </c>
      <c r="W458" s="7">
        <v>151.23</v>
      </c>
      <c r="X458" s="8">
        <v>57695405000109</v>
      </c>
      <c r="Y458" s="10">
        <v>12.0</v>
      </c>
      <c r="Z458" s="6">
        <v>5352</v>
      </c>
      <c r="AA458" s="6" t="s">
        <v>2067</v>
      </c>
    </row>
    <row r="459" spans="1:28">
      <c r="A459" s="1" t="s">
        <v>1936</v>
      </c>
      <c r="B459" s="2" t="s">
        <v>29</v>
      </c>
      <c r="C459" s="2" t="s">
        <v>30</v>
      </c>
      <c r="D459" s="1" t="s">
        <v>31</v>
      </c>
      <c r="E459" s="2" t="s">
        <v>106</v>
      </c>
      <c r="F459" s="2" t="s">
        <v>107</v>
      </c>
      <c r="G459" s="1" t="s">
        <v>31</v>
      </c>
      <c r="H459" s="2"/>
      <c r="I459" s="1" t="s">
        <v>2120</v>
      </c>
      <c r="J459" s="3">
        <v>5</v>
      </c>
      <c r="K459" s="2" t="s">
        <v>1630</v>
      </c>
      <c r="L459" s="1">
        <v>3432496</v>
      </c>
      <c r="M459" s="4">
        <v>391.8</v>
      </c>
      <c r="N459" s="4">
        <v>0.0</v>
      </c>
      <c r="O459" s="4">
        <v>295.0</v>
      </c>
      <c r="P459" s="4">
        <v>0.0</v>
      </c>
      <c r="Q459" s="4">
        <v>0.0</v>
      </c>
      <c r="R459" s="4">
        <f>S459-W459-O459-P459-Q459</f>
        <v>0</v>
      </c>
      <c r="S459" s="4">
        <v>335.23</v>
      </c>
      <c r="T459" s="1">
        <v>80617</v>
      </c>
      <c r="U459" s="2" t="s">
        <v>2121</v>
      </c>
      <c r="V459" s="2" t="s">
        <v>2122</v>
      </c>
      <c r="W459" s="2">
        <v>40.23</v>
      </c>
      <c r="X459" s="3">
        <v>57695405000109</v>
      </c>
      <c r="Y459" s="5">
        <v>12.0</v>
      </c>
      <c r="Z459" s="1">
        <v>5352</v>
      </c>
      <c r="AA459" s="1" t="s">
        <v>2067</v>
      </c>
    </row>
    <row r="460" spans="1:28">
      <c r="A460" s="6" t="s">
        <v>1936</v>
      </c>
      <c r="B460" s="7" t="s">
        <v>29</v>
      </c>
      <c r="C460" s="7" t="s">
        <v>30</v>
      </c>
      <c r="D460" s="6" t="s">
        <v>31</v>
      </c>
      <c r="E460" s="7" t="s">
        <v>106</v>
      </c>
      <c r="F460" s="7" t="s">
        <v>107</v>
      </c>
      <c r="G460" s="6" t="s">
        <v>31</v>
      </c>
      <c r="H460" s="7"/>
      <c r="I460" s="6" t="s">
        <v>2123</v>
      </c>
      <c r="J460" s="8">
        <v>5</v>
      </c>
      <c r="K460" s="7" t="s">
        <v>1025</v>
      </c>
      <c r="L460" s="6">
        <v>3420575</v>
      </c>
      <c r="M460" s="9">
        <v>497.4</v>
      </c>
      <c r="N460" s="9">
        <v>0.0</v>
      </c>
      <c r="O460" s="9">
        <v>295.0</v>
      </c>
      <c r="P460" s="9">
        <v>0.0</v>
      </c>
      <c r="Q460" s="9">
        <v>0.0</v>
      </c>
      <c r="R460" s="9">
        <f>S460-W460-O460-P460-Q460</f>
        <v>0</v>
      </c>
      <c r="S460" s="9">
        <v>335.23</v>
      </c>
      <c r="T460" s="6">
        <v>80617</v>
      </c>
      <c r="U460" s="7" t="s">
        <v>2124</v>
      </c>
      <c r="V460" s="7" t="s">
        <v>2125</v>
      </c>
      <c r="W460" s="7">
        <v>40.23</v>
      </c>
      <c r="X460" s="8">
        <v>57695405000109</v>
      </c>
      <c r="Y460" s="10">
        <v>12.0</v>
      </c>
      <c r="Z460" s="6">
        <v>5352</v>
      </c>
      <c r="AA460" s="6" t="s">
        <v>2067</v>
      </c>
    </row>
    <row r="461" spans="1:28">
      <c r="A461" s="1" t="s">
        <v>1936</v>
      </c>
      <c r="B461" s="2" t="s">
        <v>29</v>
      </c>
      <c r="C461" s="2" t="s">
        <v>30</v>
      </c>
      <c r="D461" s="1" t="s">
        <v>31</v>
      </c>
      <c r="E461" s="2" t="s">
        <v>555</v>
      </c>
      <c r="F461" s="2" t="s">
        <v>556</v>
      </c>
      <c r="G461" s="1" t="s">
        <v>31</v>
      </c>
      <c r="H461" s="2"/>
      <c r="I461" s="1" t="s">
        <v>2126</v>
      </c>
      <c r="J461" s="3">
        <v>5</v>
      </c>
      <c r="K461" s="2" t="s">
        <v>558</v>
      </c>
      <c r="L461" s="1">
        <v>3411950</v>
      </c>
      <c r="M461" s="4">
        <v>961.0</v>
      </c>
      <c r="N461" s="4">
        <v>0.0</v>
      </c>
      <c r="O461" s="4">
        <v>295.0</v>
      </c>
      <c r="P461" s="4">
        <v>0.0</v>
      </c>
      <c r="Q461" s="4">
        <v>0.0</v>
      </c>
      <c r="R461" s="4">
        <f>S461-W461-O461-P461-Q461</f>
        <v>0</v>
      </c>
      <c r="S461" s="4">
        <v>335.23</v>
      </c>
      <c r="T461" s="1">
        <v>80617</v>
      </c>
      <c r="U461" s="2" t="s">
        <v>2127</v>
      </c>
      <c r="V461" s="2" t="s">
        <v>2128</v>
      </c>
      <c r="W461" s="2">
        <v>40.23</v>
      </c>
      <c r="X461" s="3">
        <v>57695405000109</v>
      </c>
      <c r="Y461" s="5">
        <v>12.0</v>
      </c>
      <c r="Z461" s="1">
        <v>5352</v>
      </c>
      <c r="AA461" s="1" t="s">
        <v>2006</v>
      </c>
    </row>
    <row r="462" spans="1:28">
      <c r="A462" s="6" t="s">
        <v>1936</v>
      </c>
      <c r="B462" s="7" t="s">
        <v>1399</v>
      </c>
      <c r="C462" s="7" t="s">
        <v>1400</v>
      </c>
      <c r="D462" s="6" t="s">
        <v>31</v>
      </c>
      <c r="E462" s="7" t="s">
        <v>29</v>
      </c>
      <c r="F462" s="7" t="s">
        <v>30</v>
      </c>
      <c r="G462" s="6" t="s">
        <v>31</v>
      </c>
      <c r="H462" s="7"/>
      <c r="I462" s="6" t="s">
        <v>2129</v>
      </c>
      <c r="J462" s="8">
        <v>5</v>
      </c>
      <c r="K462" s="7" t="s">
        <v>2130</v>
      </c>
      <c r="L462" s="6"/>
      <c r="M462" s="9">
        <v>13840.0</v>
      </c>
      <c r="N462" s="9">
        <v>544299.84</v>
      </c>
      <c r="O462" s="9">
        <v>3730.1</v>
      </c>
      <c r="P462" s="9">
        <v>23.6</v>
      </c>
      <c r="Q462" s="9">
        <v>11.8</v>
      </c>
      <c r="R462" s="9">
        <f>S462-W462-O462-P462-Q462</f>
        <v>5.9000000000006</v>
      </c>
      <c r="S462" s="9">
        <v>4285.68</v>
      </c>
      <c r="T462" s="6">
        <v>80616</v>
      </c>
      <c r="U462" s="7" t="s">
        <v>2131</v>
      </c>
      <c r="V462" s="7" t="s">
        <v>2132</v>
      </c>
      <c r="W462" s="7">
        <v>514.28</v>
      </c>
      <c r="X462" s="8">
        <v>57695405000109</v>
      </c>
      <c r="Y462" s="10">
        <v>12.0</v>
      </c>
      <c r="Z462" s="6">
        <v>5352</v>
      </c>
      <c r="AA462" s="6" t="s">
        <v>2067</v>
      </c>
    </row>
    <row r="463" spans="1:28">
      <c r="A463" s="1" t="s">
        <v>2067</v>
      </c>
      <c r="B463" s="2" t="s">
        <v>29</v>
      </c>
      <c r="C463" s="2" t="s">
        <v>30</v>
      </c>
      <c r="D463" s="1" t="s">
        <v>31</v>
      </c>
      <c r="E463" s="2" t="s">
        <v>52</v>
      </c>
      <c r="F463" s="2" t="s">
        <v>53</v>
      </c>
      <c r="G463" s="1" t="s">
        <v>31</v>
      </c>
      <c r="H463" s="2" t="s">
        <v>54</v>
      </c>
      <c r="I463" s="1" t="s">
        <v>2133</v>
      </c>
      <c r="J463" s="3">
        <v>5</v>
      </c>
      <c r="K463" s="2" t="s">
        <v>2134</v>
      </c>
      <c r="L463" s="1">
        <v>3441471</v>
      </c>
      <c r="M463" s="4">
        <v>26.54</v>
      </c>
      <c r="N463" s="4">
        <v>4145.36</v>
      </c>
      <c r="O463" s="4">
        <v>0.0</v>
      </c>
      <c r="P463" s="4">
        <v>0.0</v>
      </c>
      <c r="Q463" s="4">
        <v>10.0</v>
      </c>
      <c r="R463" s="4">
        <f>S463-W463-O463-P463-Q463</f>
        <v>0</v>
      </c>
      <c r="S463" s="4">
        <v>11.36</v>
      </c>
      <c r="T463" s="1">
        <v>80615</v>
      </c>
      <c r="U463" s="2" t="s">
        <v>2135</v>
      </c>
      <c r="V463" s="2" t="s">
        <v>2136</v>
      </c>
      <c r="W463" s="2">
        <v>1.36</v>
      </c>
      <c r="X463" s="3">
        <v>57695405000109</v>
      </c>
      <c r="Y463" s="5">
        <v>12.0</v>
      </c>
      <c r="Z463" s="1">
        <v>5352</v>
      </c>
      <c r="AA463" s="1" t="s">
        <v>2067</v>
      </c>
    </row>
    <row r="464" spans="1:28">
      <c r="A464" s="6" t="s">
        <v>2067</v>
      </c>
      <c r="B464" s="7" t="s">
        <v>29</v>
      </c>
      <c r="C464" s="7" t="s">
        <v>30</v>
      </c>
      <c r="D464" s="6" t="s">
        <v>31</v>
      </c>
      <c r="E464" s="7" t="s">
        <v>52</v>
      </c>
      <c r="F464" s="7" t="s">
        <v>53</v>
      </c>
      <c r="G464" s="6" t="s">
        <v>31</v>
      </c>
      <c r="H464" s="7" t="s">
        <v>54</v>
      </c>
      <c r="I464" s="6" t="s">
        <v>2137</v>
      </c>
      <c r="J464" s="8">
        <v>5</v>
      </c>
      <c r="K464" s="7" t="s">
        <v>2138</v>
      </c>
      <c r="L464" s="6">
        <v>3441471</v>
      </c>
      <c r="M464" s="9">
        <v>212.32</v>
      </c>
      <c r="N464" s="9">
        <v>12178.69</v>
      </c>
      <c r="O464" s="9">
        <v>101.36</v>
      </c>
      <c r="P464" s="9">
        <v>0.0</v>
      </c>
      <c r="Q464" s="9">
        <v>7.55</v>
      </c>
      <c r="R464" s="9">
        <f>S464-W464-O464-P464-Q464</f>
        <v>1.1546319456102E-14</v>
      </c>
      <c r="S464" s="9">
        <v>123.76</v>
      </c>
      <c r="T464" s="6">
        <v>80615</v>
      </c>
      <c r="U464" s="7" t="s">
        <v>2139</v>
      </c>
      <c r="V464" s="7" t="s">
        <v>2140</v>
      </c>
      <c r="W464" s="7">
        <v>14.85</v>
      </c>
      <c r="X464" s="8">
        <v>57695405000109</v>
      </c>
      <c r="Y464" s="10">
        <v>12.0</v>
      </c>
      <c r="Z464" s="6">
        <v>5352</v>
      </c>
      <c r="AA464" s="6" t="s">
        <v>2067</v>
      </c>
    </row>
    <row r="465" spans="1:28">
      <c r="A465" s="1" t="s">
        <v>2067</v>
      </c>
      <c r="B465" s="2" t="s">
        <v>29</v>
      </c>
      <c r="C465" s="2" t="s">
        <v>30</v>
      </c>
      <c r="D465" s="1" t="s">
        <v>31</v>
      </c>
      <c r="E465" s="2" t="s">
        <v>1707</v>
      </c>
      <c r="F465" s="2" t="s">
        <v>121</v>
      </c>
      <c r="G465" s="1" t="s">
        <v>31</v>
      </c>
      <c r="H465" s="2"/>
      <c r="I465" s="1" t="s">
        <v>2141</v>
      </c>
      <c r="J465" s="3">
        <v>5</v>
      </c>
      <c r="K465" s="2" t="s">
        <v>2142</v>
      </c>
      <c r="L465" s="1">
        <v>3441816</v>
      </c>
      <c r="M465" s="4">
        <v>26.5</v>
      </c>
      <c r="N465" s="4">
        <v>2181.1</v>
      </c>
      <c r="O465" s="4">
        <v>36.68</v>
      </c>
      <c r="P465" s="4">
        <v>0.0</v>
      </c>
      <c r="Q465" s="4">
        <v>1.35</v>
      </c>
      <c r="R465" s="4">
        <f>S465-W465-O465-P465-Q465</f>
        <v>1.3322676295502E-15</v>
      </c>
      <c r="S465" s="4">
        <v>43.22</v>
      </c>
      <c r="T465" s="1">
        <v>80615</v>
      </c>
      <c r="U465" s="2" t="s">
        <v>2143</v>
      </c>
      <c r="V465" s="2" t="s">
        <v>2144</v>
      </c>
      <c r="W465" s="2">
        <v>5.19</v>
      </c>
      <c r="X465" s="3">
        <v>57695405000109</v>
      </c>
      <c r="Y465" s="5">
        <v>12.0</v>
      </c>
      <c r="Z465" s="1">
        <v>5352</v>
      </c>
      <c r="AA465" s="1" t="s">
        <v>2067</v>
      </c>
    </row>
    <row r="466" spans="1:28">
      <c r="A466" s="6" t="s">
        <v>2067</v>
      </c>
      <c r="B466" s="7" t="s">
        <v>29</v>
      </c>
      <c r="C466" s="7" t="s">
        <v>30</v>
      </c>
      <c r="D466" s="6" t="s">
        <v>31</v>
      </c>
      <c r="E466" s="7" t="s">
        <v>59</v>
      </c>
      <c r="F466" s="7" t="s">
        <v>60</v>
      </c>
      <c r="G466" s="6" t="s">
        <v>31</v>
      </c>
      <c r="H466" s="7" t="s">
        <v>61</v>
      </c>
      <c r="I466" s="6" t="s">
        <v>2145</v>
      </c>
      <c r="J466" s="8">
        <v>5</v>
      </c>
      <c r="K466" s="7" t="s">
        <v>2146</v>
      </c>
      <c r="L466" s="6">
        <v>3441473</v>
      </c>
      <c r="M466" s="9">
        <v>106.16</v>
      </c>
      <c r="N466" s="9">
        <v>5835.07</v>
      </c>
      <c r="O466" s="9">
        <v>38.9</v>
      </c>
      <c r="P466" s="9">
        <v>0.0</v>
      </c>
      <c r="Q466" s="9">
        <v>3.62</v>
      </c>
      <c r="R466" s="9">
        <f>S466-W466-O466-P466-Q466</f>
        <v>4.4408920985006E-15</v>
      </c>
      <c r="S466" s="9">
        <v>48.32</v>
      </c>
      <c r="T466" s="6">
        <v>80615</v>
      </c>
      <c r="U466" s="7" t="s">
        <v>2147</v>
      </c>
      <c r="V466" s="7" t="s">
        <v>2148</v>
      </c>
      <c r="W466" s="7">
        <v>5.8</v>
      </c>
      <c r="X466" s="8">
        <v>57695405000109</v>
      </c>
      <c r="Y466" s="10">
        <v>12.0</v>
      </c>
      <c r="Z466" s="6">
        <v>5352</v>
      </c>
      <c r="AA466" s="6" t="s">
        <v>2067</v>
      </c>
    </row>
    <row r="467" spans="1:28">
      <c r="A467" s="1" t="s">
        <v>2067</v>
      </c>
      <c r="B467" s="2" t="s">
        <v>29</v>
      </c>
      <c r="C467" s="2" t="s">
        <v>30</v>
      </c>
      <c r="D467" s="1" t="s">
        <v>31</v>
      </c>
      <c r="E467" s="2" t="s">
        <v>202</v>
      </c>
      <c r="F467" s="2" t="s">
        <v>203</v>
      </c>
      <c r="G467" s="1" t="s">
        <v>31</v>
      </c>
      <c r="H467" s="2" t="s">
        <v>204</v>
      </c>
      <c r="I467" s="1" t="s">
        <v>2149</v>
      </c>
      <c r="J467" s="3">
        <v>5</v>
      </c>
      <c r="K467" s="2" t="s">
        <v>2150</v>
      </c>
      <c r="L467" s="1">
        <v>3441508</v>
      </c>
      <c r="M467" s="4">
        <v>265.4</v>
      </c>
      <c r="N467" s="4">
        <v>77116.84</v>
      </c>
      <c r="O467" s="4">
        <v>126.64</v>
      </c>
      <c r="P467" s="4">
        <v>0.0</v>
      </c>
      <c r="Q467" s="4">
        <v>47.81</v>
      </c>
      <c r="R467" s="4">
        <f>S467-W467-O467-P467-Q467</f>
        <v>1.4210854715202E-14</v>
      </c>
      <c r="S467" s="4">
        <v>198.24</v>
      </c>
      <c r="T467" s="1">
        <v>80615</v>
      </c>
      <c r="U467" s="2" t="s">
        <v>2151</v>
      </c>
      <c r="V467" s="2" t="s">
        <v>2152</v>
      </c>
      <c r="W467" s="2">
        <v>23.79</v>
      </c>
      <c r="X467" s="3">
        <v>57695405000109</v>
      </c>
      <c r="Y467" s="5">
        <v>12.0</v>
      </c>
      <c r="Z467" s="1">
        <v>5352</v>
      </c>
      <c r="AA467" s="1" t="s">
        <v>2067</v>
      </c>
    </row>
    <row r="468" spans="1:28">
      <c r="A468" s="6" t="s">
        <v>2067</v>
      </c>
      <c r="B468" s="7" t="s">
        <v>29</v>
      </c>
      <c r="C468" s="7" t="s">
        <v>30</v>
      </c>
      <c r="D468" s="6" t="s">
        <v>31</v>
      </c>
      <c r="E468" s="7" t="s">
        <v>2153</v>
      </c>
      <c r="F468" s="7" t="s">
        <v>41</v>
      </c>
      <c r="G468" s="6" t="s">
        <v>31</v>
      </c>
      <c r="H468" s="7"/>
      <c r="I468" s="6" t="s">
        <v>2154</v>
      </c>
      <c r="J468" s="8">
        <v>5</v>
      </c>
      <c r="K468" s="7" t="s">
        <v>2155</v>
      </c>
      <c r="L468" s="6">
        <v>3441474</v>
      </c>
      <c r="M468" s="9">
        <v>238.86</v>
      </c>
      <c r="N468" s="9">
        <v>41537.79</v>
      </c>
      <c r="O468" s="9">
        <v>78.87</v>
      </c>
      <c r="P468" s="9">
        <v>0.0</v>
      </c>
      <c r="Q468" s="9">
        <v>25.75</v>
      </c>
      <c r="R468" s="9">
        <f>S468-W468-O468-P468-Q468</f>
        <v>275</v>
      </c>
      <c r="S468" s="9">
        <v>431.39</v>
      </c>
      <c r="T468" s="6">
        <v>80615</v>
      </c>
      <c r="U468" s="7" t="s">
        <v>2156</v>
      </c>
      <c r="V468" s="7" t="s">
        <v>2157</v>
      </c>
      <c r="W468" s="7">
        <v>51.77</v>
      </c>
      <c r="X468" s="8">
        <v>57695405000109</v>
      </c>
      <c r="Y468" s="10">
        <v>12.0</v>
      </c>
      <c r="Z468" s="6">
        <v>5352</v>
      </c>
      <c r="AA468" s="6" t="s">
        <v>2006</v>
      </c>
    </row>
    <row r="469" spans="1:28">
      <c r="A469" s="1" t="s">
        <v>2067</v>
      </c>
      <c r="B469" s="2" t="s">
        <v>29</v>
      </c>
      <c r="C469" s="2" t="s">
        <v>30</v>
      </c>
      <c r="D469" s="1" t="s">
        <v>31</v>
      </c>
      <c r="E469" s="2" t="s">
        <v>507</v>
      </c>
      <c r="F469" s="2" t="s">
        <v>508</v>
      </c>
      <c r="G469" s="1" t="s">
        <v>114</v>
      </c>
      <c r="H469" s="2" t="s">
        <v>509</v>
      </c>
      <c r="I469" s="1" t="s">
        <v>2158</v>
      </c>
      <c r="J469" s="3">
        <v>5</v>
      </c>
      <c r="K469" s="2" t="s">
        <v>2159</v>
      </c>
      <c r="L469" s="1">
        <v>3441509</v>
      </c>
      <c r="M469" s="4">
        <v>159.24</v>
      </c>
      <c r="N469" s="4">
        <v>28601.19</v>
      </c>
      <c r="O469" s="4">
        <v>83.63</v>
      </c>
      <c r="P469" s="4">
        <v>0.0</v>
      </c>
      <c r="Q469" s="4">
        <v>17.73</v>
      </c>
      <c r="R469" s="4">
        <f>S469-W469-O469-P469-Q469</f>
        <v>1.7763568394003E-14</v>
      </c>
      <c r="S469" s="4">
        <v>115.18</v>
      </c>
      <c r="T469" s="1">
        <v>80615</v>
      </c>
      <c r="U469" s="2" t="s">
        <v>2160</v>
      </c>
      <c r="V469" s="2" t="s">
        <v>2161</v>
      </c>
      <c r="W469" s="2">
        <v>13.82</v>
      </c>
      <c r="X469" s="3">
        <v>57695405000109</v>
      </c>
      <c r="Y469" s="5">
        <v>12.0</v>
      </c>
      <c r="Z469" s="1">
        <v>5352</v>
      </c>
      <c r="AA469" s="1" t="s">
        <v>2067</v>
      </c>
    </row>
    <row r="470" spans="1:28">
      <c r="A470" s="6" t="s">
        <v>2067</v>
      </c>
      <c r="B470" s="7" t="s">
        <v>29</v>
      </c>
      <c r="C470" s="7" t="s">
        <v>30</v>
      </c>
      <c r="D470" s="6" t="s">
        <v>31</v>
      </c>
      <c r="E470" s="7" t="s">
        <v>285</v>
      </c>
      <c r="F470" s="7" t="s">
        <v>286</v>
      </c>
      <c r="G470" s="6" t="s">
        <v>287</v>
      </c>
      <c r="H470" s="7" t="s">
        <v>288</v>
      </c>
      <c r="I470" s="6" t="s">
        <v>2162</v>
      </c>
      <c r="J470" s="8">
        <v>5</v>
      </c>
      <c r="K470" s="7" t="s">
        <v>2163</v>
      </c>
      <c r="L470" s="6">
        <v>3441510</v>
      </c>
      <c r="M470" s="9">
        <v>212.32</v>
      </c>
      <c r="N470" s="9">
        <v>12223.73</v>
      </c>
      <c r="O470" s="9">
        <v>101.36</v>
      </c>
      <c r="P470" s="9">
        <v>0.0</v>
      </c>
      <c r="Q470" s="9">
        <v>7.58</v>
      </c>
      <c r="R470" s="9">
        <f>S470-W470-O470-P470-Q470</f>
        <v>-1.7763568394003E-15</v>
      </c>
      <c r="S470" s="9">
        <v>123.8</v>
      </c>
      <c r="T470" s="6">
        <v>80615</v>
      </c>
      <c r="U470" s="7" t="s">
        <v>2164</v>
      </c>
      <c r="V470" s="7" t="s">
        <v>2165</v>
      </c>
      <c r="W470" s="7">
        <v>14.86</v>
      </c>
      <c r="X470" s="8">
        <v>57695405000109</v>
      </c>
      <c r="Y470" s="10">
        <v>12.0</v>
      </c>
      <c r="Z470" s="6">
        <v>5352</v>
      </c>
      <c r="AA470" s="6" t="s">
        <v>2067</v>
      </c>
    </row>
    <row r="471" spans="1:28">
      <c r="A471" s="1" t="s">
        <v>2067</v>
      </c>
      <c r="B471" s="2" t="s">
        <v>29</v>
      </c>
      <c r="C471" s="2" t="s">
        <v>30</v>
      </c>
      <c r="D471" s="1" t="s">
        <v>31</v>
      </c>
      <c r="E471" s="2" t="s">
        <v>83</v>
      </c>
      <c r="F471" s="2" t="s">
        <v>84</v>
      </c>
      <c r="G471" s="1" t="s">
        <v>31</v>
      </c>
      <c r="H471" s="2" t="s">
        <v>85</v>
      </c>
      <c r="I471" s="1" t="s">
        <v>2166</v>
      </c>
      <c r="J471" s="3">
        <v>5</v>
      </c>
      <c r="K471" s="2" t="s">
        <v>2167</v>
      </c>
      <c r="L471" s="1">
        <v>3441681</v>
      </c>
      <c r="M471" s="4">
        <v>53.08</v>
      </c>
      <c r="N471" s="4">
        <v>9080.36</v>
      </c>
      <c r="O471" s="4">
        <v>36.68</v>
      </c>
      <c r="P471" s="4">
        <v>0.0</v>
      </c>
      <c r="Q471" s="4">
        <v>5.63</v>
      </c>
      <c r="R471" s="4">
        <f>S471-W471-O471-P471-Q471</f>
        <v>2.6645352591004E-15</v>
      </c>
      <c r="S471" s="4">
        <v>48.08</v>
      </c>
      <c r="T471" s="1">
        <v>80615</v>
      </c>
      <c r="U471" s="2" t="s">
        <v>2168</v>
      </c>
      <c r="V471" s="2" t="s">
        <v>2169</v>
      </c>
      <c r="W471" s="2">
        <v>5.77</v>
      </c>
      <c r="X471" s="3">
        <v>57695405000109</v>
      </c>
      <c r="Y471" s="5">
        <v>12.0</v>
      </c>
      <c r="Z471" s="1">
        <v>5352</v>
      </c>
      <c r="AA471" s="1" t="s">
        <v>2067</v>
      </c>
    </row>
    <row r="472" spans="1:28">
      <c r="A472" s="6" t="s">
        <v>2067</v>
      </c>
      <c r="B472" s="7" t="s">
        <v>29</v>
      </c>
      <c r="C472" s="7" t="s">
        <v>30</v>
      </c>
      <c r="D472" s="6" t="s">
        <v>31</v>
      </c>
      <c r="E472" s="7" t="s">
        <v>90</v>
      </c>
      <c r="F472" s="7" t="s">
        <v>91</v>
      </c>
      <c r="G472" s="6" t="s">
        <v>31</v>
      </c>
      <c r="H472" s="7" t="s">
        <v>61</v>
      </c>
      <c r="I472" s="6" t="s">
        <v>2170</v>
      </c>
      <c r="J472" s="8">
        <v>5</v>
      </c>
      <c r="K472" s="7" t="s">
        <v>2171</v>
      </c>
      <c r="L472" s="6">
        <v>3441475</v>
      </c>
      <c r="M472" s="9">
        <v>1434.5</v>
      </c>
      <c r="N472" s="9">
        <v>219988.82</v>
      </c>
      <c r="O472" s="9">
        <v>598.07</v>
      </c>
      <c r="P472" s="9">
        <v>0.0</v>
      </c>
      <c r="Q472" s="9">
        <v>136.39</v>
      </c>
      <c r="R472" s="9">
        <f>S472-W472-O472-P472-Q472</f>
        <v>0</v>
      </c>
      <c r="S472" s="9">
        <v>834.61</v>
      </c>
      <c r="T472" s="6">
        <v>80615</v>
      </c>
      <c r="U472" s="7" t="s">
        <v>2172</v>
      </c>
      <c r="V472" s="7" t="s">
        <v>2173</v>
      </c>
      <c r="W472" s="7">
        <v>100.15</v>
      </c>
      <c r="X472" s="8">
        <v>57695405000109</v>
      </c>
      <c r="Y472" s="10">
        <v>12.0</v>
      </c>
      <c r="Z472" s="6">
        <v>5352</v>
      </c>
      <c r="AA472" s="6" t="s">
        <v>2067</v>
      </c>
    </row>
    <row r="473" spans="1:28">
      <c r="A473" s="1" t="s">
        <v>2067</v>
      </c>
      <c r="B473" s="2" t="s">
        <v>29</v>
      </c>
      <c r="C473" s="2" t="s">
        <v>30</v>
      </c>
      <c r="D473" s="1" t="s">
        <v>31</v>
      </c>
      <c r="E473" s="2" t="s">
        <v>384</v>
      </c>
      <c r="F473" s="2" t="s">
        <v>385</v>
      </c>
      <c r="G473" s="1" t="s">
        <v>31</v>
      </c>
      <c r="H473" s="2"/>
      <c r="I473" s="1" t="s">
        <v>2174</v>
      </c>
      <c r="J473" s="3">
        <v>5</v>
      </c>
      <c r="K473" s="2" t="s">
        <v>2175</v>
      </c>
      <c r="L473" s="1">
        <v>3441521</v>
      </c>
      <c r="M473" s="4">
        <v>53.08</v>
      </c>
      <c r="N473" s="4">
        <v>10770.3</v>
      </c>
      <c r="O473" s="4">
        <v>52.4</v>
      </c>
      <c r="P473" s="4">
        <v>0.0</v>
      </c>
      <c r="Q473" s="4">
        <v>6.68</v>
      </c>
      <c r="R473" s="4">
        <f>S473-W473-O473-P473-Q473</f>
        <v>0</v>
      </c>
      <c r="S473" s="4">
        <v>67.14</v>
      </c>
      <c r="T473" s="1">
        <v>80615</v>
      </c>
      <c r="U473" s="2" t="s">
        <v>2176</v>
      </c>
      <c r="V473" s="2" t="s">
        <v>2177</v>
      </c>
      <c r="W473" s="2">
        <v>8.06</v>
      </c>
      <c r="X473" s="3">
        <v>57695405000109</v>
      </c>
      <c r="Y473" s="5">
        <v>12.0</v>
      </c>
      <c r="Z473" s="1">
        <v>5352</v>
      </c>
      <c r="AA473" s="1" t="s">
        <v>2067</v>
      </c>
    </row>
    <row r="474" spans="1:28">
      <c r="A474" s="6" t="s">
        <v>2067</v>
      </c>
      <c r="B474" s="7" t="s">
        <v>29</v>
      </c>
      <c r="C474" s="7" t="s">
        <v>30</v>
      </c>
      <c r="D474" s="6" t="s">
        <v>31</v>
      </c>
      <c r="E474" s="7" t="s">
        <v>760</v>
      </c>
      <c r="F474" s="7" t="s">
        <v>761</v>
      </c>
      <c r="G474" s="6" t="s">
        <v>31</v>
      </c>
      <c r="H474" s="7"/>
      <c r="I474" s="6" t="s">
        <v>2178</v>
      </c>
      <c r="J474" s="8">
        <v>5</v>
      </c>
      <c r="K474" s="7" t="s">
        <v>2179</v>
      </c>
      <c r="L474" s="6">
        <v>3441523</v>
      </c>
      <c r="M474" s="9">
        <v>369.6</v>
      </c>
      <c r="N474" s="9">
        <v>108831.57</v>
      </c>
      <c r="O474" s="9">
        <v>108.26</v>
      </c>
      <c r="P474" s="9">
        <v>0.0</v>
      </c>
      <c r="Q474" s="9">
        <v>67.48</v>
      </c>
      <c r="R474" s="9">
        <f>S474-W474-O474-P474-Q474</f>
        <v>-2.8421709430404E-14</v>
      </c>
      <c r="S474" s="9">
        <v>199.7</v>
      </c>
      <c r="T474" s="6">
        <v>80615</v>
      </c>
      <c r="U474" s="7" t="s">
        <v>2180</v>
      </c>
      <c r="V474" s="7" t="s">
        <v>2181</v>
      </c>
      <c r="W474" s="7">
        <v>23.96</v>
      </c>
      <c r="X474" s="8">
        <v>57695405000109</v>
      </c>
      <c r="Y474" s="10">
        <v>12.0</v>
      </c>
      <c r="Z474" s="6">
        <v>5352</v>
      </c>
      <c r="AA474" s="6" t="s">
        <v>2067</v>
      </c>
    </row>
    <row r="475" spans="1:28">
      <c r="A475" s="1" t="s">
        <v>2067</v>
      </c>
      <c r="B475" s="2" t="s">
        <v>29</v>
      </c>
      <c r="C475" s="2" t="s">
        <v>30</v>
      </c>
      <c r="D475" s="1" t="s">
        <v>31</v>
      </c>
      <c r="E475" s="2" t="s">
        <v>188</v>
      </c>
      <c r="F475" s="2" t="s">
        <v>189</v>
      </c>
      <c r="G475" s="1" t="s">
        <v>190</v>
      </c>
      <c r="H475" s="2" t="s">
        <v>191</v>
      </c>
      <c r="I475" s="1" t="s">
        <v>2182</v>
      </c>
      <c r="J475" s="3">
        <v>5</v>
      </c>
      <c r="K475" s="2" t="s">
        <v>2183</v>
      </c>
      <c r="L475" s="1">
        <v>3441536</v>
      </c>
      <c r="M475" s="4">
        <v>587.7</v>
      </c>
      <c r="N475" s="4">
        <v>33112.8</v>
      </c>
      <c r="O475" s="4">
        <v>150.99</v>
      </c>
      <c r="P475" s="4">
        <v>0.0</v>
      </c>
      <c r="Q475" s="4">
        <v>20.53</v>
      </c>
      <c r="R475" s="4">
        <f>S475-W475-O475-P475-Q475</f>
        <v>-2.8421709430404E-14</v>
      </c>
      <c r="S475" s="4">
        <v>194.91</v>
      </c>
      <c r="T475" s="1">
        <v>80615</v>
      </c>
      <c r="U475" s="2" t="s">
        <v>2184</v>
      </c>
      <c r="V475" s="2" t="s">
        <v>2185</v>
      </c>
      <c r="W475" s="2">
        <v>23.39</v>
      </c>
      <c r="X475" s="3">
        <v>57695405000109</v>
      </c>
      <c r="Y475" s="5">
        <v>12.0</v>
      </c>
      <c r="Z475" s="1">
        <v>5352</v>
      </c>
      <c r="AA475" s="1" t="s">
        <v>2006</v>
      </c>
    </row>
    <row r="476" spans="1:28">
      <c r="A476" s="6" t="s">
        <v>2067</v>
      </c>
      <c r="B476" s="7" t="s">
        <v>29</v>
      </c>
      <c r="C476" s="7" t="s">
        <v>30</v>
      </c>
      <c r="D476" s="6" t="s">
        <v>31</v>
      </c>
      <c r="E476" s="7" t="s">
        <v>1308</v>
      </c>
      <c r="F476" s="7" t="s">
        <v>253</v>
      </c>
      <c r="G476" s="6" t="s">
        <v>31</v>
      </c>
      <c r="H476" s="7"/>
      <c r="I476" s="6" t="s">
        <v>2186</v>
      </c>
      <c r="J476" s="8">
        <v>5</v>
      </c>
      <c r="K476" s="7" t="s">
        <v>2187</v>
      </c>
      <c r="L476" s="6">
        <v>3441537</v>
      </c>
      <c r="M476" s="9">
        <v>26.85</v>
      </c>
      <c r="N476" s="9">
        <v>29406.5</v>
      </c>
      <c r="O476" s="9">
        <v>36.68</v>
      </c>
      <c r="P476" s="9">
        <v>0.0</v>
      </c>
      <c r="Q476" s="9">
        <v>18.23</v>
      </c>
      <c r="R476" s="9">
        <f>S476-W476-O476-P476-Q476</f>
        <v>-3.5527136788005E-15</v>
      </c>
      <c r="S476" s="9">
        <v>62.4</v>
      </c>
      <c r="T476" s="6">
        <v>80615</v>
      </c>
      <c r="U476" s="7" t="s">
        <v>2188</v>
      </c>
      <c r="V476" s="7" t="s">
        <v>2189</v>
      </c>
      <c r="W476" s="7">
        <v>7.49</v>
      </c>
      <c r="X476" s="8">
        <v>57695405000109</v>
      </c>
      <c r="Y476" s="10">
        <v>12.0</v>
      </c>
      <c r="Z476" s="6">
        <v>5352</v>
      </c>
      <c r="AA476" s="6" t="s">
        <v>2067</v>
      </c>
    </row>
    <row r="477" spans="1:28">
      <c r="A477" s="1" t="s">
        <v>2067</v>
      </c>
      <c r="B477" s="2" t="s">
        <v>29</v>
      </c>
      <c r="C477" s="2" t="s">
        <v>30</v>
      </c>
      <c r="D477" s="1" t="s">
        <v>31</v>
      </c>
      <c r="E477" s="2" t="s">
        <v>1070</v>
      </c>
      <c r="F477" s="2" t="s">
        <v>1071</v>
      </c>
      <c r="G477" s="1" t="s">
        <v>31</v>
      </c>
      <c r="H477" s="2"/>
      <c r="I477" s="1" t="s">
        <v>2190</v>
      </c>
      <c r="J477" s="3">
        <v>5</v>
      </c>
      <c r="K477" s="2" t="s">
        <v>2191</v>
      </c>
      <c r="L477" s="1">
        <v>3441539</v>
      </c>
      <c r="M477" s="4">
        <v>1.14</v>
      </c>
      <c r="N477" s="4">
        <v>5029.92</v>
      </c>
      <c r="O477" s="4">
        <v>36.68</v>
      </c>
      <c r="P477" s="4">
        <v>0.0</v>
      </c>
      <c r="Q477" s="4">
        <v>3.12</v>
      </c>
      <c r="R477" s="4">
        <f>S477-W477-O477-P477-Q477</f>
        <v>-2.6645352591004E-15</v>
      </c>
      <c r="S477" s="4">
        <v>45.23</v>
      </c>
      <c r="T477" s="1">
        <v>80615</v>
      </c>
      <c r="U477" s="2" t="s">
        <v>2192</v>
      </c>
      <c r="V477" s="2" t="s">
        <v>2193</v>
      </c>
      <c r="W477" s="2">
        <v>5.43</v>
      </c>
      <c r="X477" s="3">
        <v>57695405000109</v>
      </c>
      <c r="Y477" s="5">
        <v>12.0</v>
      </c>
      <c r="Z477" s="1">
        <v>5352</v>
      </c>
      <c r="AA477" s="1" t="s">
        <v>2067</v>
      </c>
    </row>
    <row r="478" spans="1:28">
      <c r="A478" s="6" t="s">
        <v>2067</v>
      </c>
      <c r="B478" s="7" t="s">
        <v>29</v>
      </c>
      <c r="C478" s="7" t="s">
        <v>30</v>
      </c>
      <c r="D478" s="6" t="s">
        <v>31</v>
      </c>
      <c r="E478" s="7" t="s">
        <v>223</v>
      </c>
      <c r="F478" s="7" t="s">
        <v>224</v>
      </c>
      <c r="G478" s="6" t="s">
        <v>31</v>
      </c>
      <c r="H478" s="7"/>
      <c r="I478" s="6" t="s">
        <v>2194</v>
      </c>
      <c r="J478" s="8">
        <v>5</v>
      </c>
      <c r="K478" s="7" t="s">
        <v>2195</v>
      </c>
      <c r="L478" s="6">
        <v>3441540</v>
      </c>
      <c r="M478" s="9">
        <v>195.9</v>
      </c>
      <c r="N478" s="9">
        <v>45513.4</v>
      </c>
      <c r="O478" s="9">
        <v>71.93</v>
      </c>
      <c r="P478" s="9">
        <v>0.0</v>
      </c>
      <c r="Q478" s="9">
        <v>28.22</v>
      </c>
      <c r="R478" s="9">
        <f>S478-W478-O478-P478-Q478</f>
        <v>0</v>
      </c>
      <c r="S478" s="9">
        <v>113.81</v>
      </c>
      <c r="T478" s="6">
        <v>80615</v>
      </c>
      <c r="U478" s="7" t="s">
        <v>2196</v>
      </c>
      <c r="V478" s="7" t="s">
        <v>2197</v>
      </c>
      <c r="W478" s="7">
        <v>13.66</v>
      </c>
      <c r="X478" s="8">
        <v>57695405000109</v>
      </c>
      <c r="Y478" s="10">
        <v>12.0</v>
      </c>
      <c r="Z478" s="6">
        <v>5352</v>
      </c>
      <c r="AA478" s="6" t="s">
        <v>2067</v>
      </c>
    </row>
    <row r="479" spans="1:28">
      <c r="A479" s="1" t="s">
        <v>2067</v>
      </c>
      <c r="B479" s="2" t="s">
        <v>29</v>
      </c>
      <c r="C479" s="2" t="s">
        <v>30</v>
      </c>
      <c r="D479" s="1" t="s">
        <v>31</v>
      </c>
      <c r="E479" s="2" t="s">
        <v>1838</v>
      </c>
      <c r="F479" s="2" t="s">
        <v>639</v>
      </c>
      <c r="G479" s="1" t="s">
        <v>31</v>
      </c>
      <c r="H479" s="2"/>
      <c r="I479" s="1" t="s">
        <v>2198</v>
      </c>
      <c r="J479" s="3">
        <v>5</v>
      </c>
      <c r="K479" s="2" t="s">
        <v>2199</v>
      </c>
      <c r="L479" s="1">
        <v>3441350</v>
      </c>
      <c r="M479" s="4">
        <v>14.27</v>
      </c>
      <c r="N479" s="4">
        <v>2934.45</v>
      </c>
      <c r="O479" s="4">
        <v>36.68</v>
      </c>
      <c r="P479" s="4">
        <v>0.0</v>
      </c>
      <c r="Q479" s="4">
        <v>1.82</v>
      </c>
      <c r="R479" s="4">
        <f>S479-W479-O479-P479-Q479</f>
        <v>2.2204460492503E-16</v>
      </c>
      <c r="S479" s="4">
        <v>43.75</v>
      </c>
      <c r="T479" s="1">
        <v>80615</v>
      </c>
      <c r="U479" s="2" t="s">
        <v>2200</v>
      </c>
      <c r="V479" s="2" t="s">
        <v>2201</v>
      </c>
      <c r="W479" s="2">
        <v>5.25</v>
      </c>
      <c r="X479" s="3">
        <v>57695405000109</v>
      </c>
      <c r="Y479" s="5">
        <v>12.0</v>
      </c>
      <c r="Z479" s="1">
        <v>5352</v>
      </c>
      <c r="AA479" s="1" t="s">
        <v>2006</v>
      </c>
    </row>
    <row r="480" spans="1:28">
      <c r="A480" s="6" t="s">
        <v>2067</v>
      </c>
      <c r="B480" s="7" t="s">
        <v>29</v>
      </c>
      <c r="C480" s="7" t="s">
        <v>30</v>
      </c>
      <c r="D480" s="6" t="s">
        <v>31</v>
      </c>
      <c r="E480" s="7" t="s">
        <v>569</v>
      </c>
      <c r="F480" s="7" t="s">
        <v>570</v>
      </c>
      <c r="G480" s="6" t="s">
        <v>31</v>
      </c>
      <c r="H480" s="7"/>
      <c r="I480" s="6" t="s">
        <v>2202</v>
      </c>
      <c r="J480" s="8">
        <v>5</v>
      </c>
      <c r="K480" s="7" t="s">
        <v>2203</v>
      </c>
      <c r="L480" s="6">
        <v>3441441</v>
      </c>
      <c r="M480" s="9">
        <v>458.0</v>
      </c>
      <c r="N480" s="9">
        <v>39281.83</v>
      </c>
      <c r="O480" s="9">
        <v>228.73</v>
      </c>
      <c r="P480" s="9">
        <v>0.0</v>
      </c>
      <c r="Q480" s="9">
        <v>24.35</v>
      </c>
      <c r="R480" s="9">
        <f>S480-W480-O480-P480-Q480</f>
        <v>-7.105427357601E-15</v>
      </c>
      <c r="S480" s="9">
        <v>287.59</v>
      </c>
      <c r="T480" s="6">
        <v>80615</v>
      </c>
      <c r="U480" s="7" t="s">
        <v>2204</v>
      </c>
      <c r="V480" s="7" t="s">
        <v>2205</v>
      </c>
      <c r="W480" s="7">
        <v>34.51</v>
      </c>
      <c r="X480" s="8">
        <v>57695405000109</v>
      </c>
      <c r="Y480" s="10">
        <v>12.0</v>
      </c>
      <c r="Z480" s="6">
        <v>5352</v>
      </c>
      <c r="AA480" s="6" t="s">
        <v>2067</v>
      </c>
    </row>
    <row r="481" spans="1:28">
      <c r="A481" s="1" t="s">
        <v>2067</v>
      </c>
      <c r="B481" s="2" t="s">
        <v>29</v>
      </c>
      <c r="C481" s="2" t="s">
        <v>30</v>
      </c>
      <c r="D481" s="1" t="s">
        <v>31</v>
      </c>
      <c r="E481" s="2" t="s">
        <v>2206</v>
      </c>
      <c r="F481" s="2" t="s">
        <v>2207</v>
      </c>
      <c r="G481" s="1" t="s">
        <v>443</v>
      </c>
      <c r="H481" s="2" t="s">
        <v>2208</v>
      </c>
      <c r="I481" s="1" t="s">
        <v>2209</v>
      </c>
      <c r="J481" s="3">
        <v>5</v>
      </c>
      <c r="K481" s="2" t="s">
        <v>2210</v>
      </c>
      <c r="L481" s="1">
        <v>3441546</v>
      </c>
      <c r="M481" s="4">
        <v>105.6</v>
      </c>
      <c r="N481" s="4">
        <v>86301.34</v>
      </c>
      <c r="O481" s="4">
        <v>38.72</v>
      </c>
      <c r="P481" s="4">
        <v>0.0</v>
      </c>
      <c r="Q481" s="4">
        <v>53.51</v>
      </c>
      <c r="R481" s="4">
        <f>S481-W481-O481-P481-Q481</f>
        <v>7.105427357601E-15</v>
      </c>
      <c r="S481" s="4">
        <v>104.81</v>
      </c>
      <c r="T481" s="1">
        <v>80615</v>
      </c>
      <c r="U481" s="2" t="s">
        <v>2211</v>
      </c>
      <c r="V481" s="2" t="s">
        <v>2212</v>
      </c>
      <c r="W481" s="2">
        <v>12.58</v>
      </c>
      <c r="X481" s="3">
        <v>57695405000109</v>
      </c>
      <c r="Y481" s="5">
        <v>12.0</v>
      </c>
      <c r="Z481" s="1">
        <v>5352</v>
      </c>
      <c r="AA481" s="1" t="s">
        <v>2067</v>
      </c>
    </row>
    <row r="482" spans="1:28">
      <c r="A482" s="6" t="s">
        <v>2067</v>
      </c>
      <c r="B482" s="7" t="s">
        <v>29</v>
      </c>
      <c r="C482" s="7" t="s">
        <v>30</v>
      </c>
      <c r="D482" s="6" t="s">
        <v>31</v>
      </c>
      <c r="E482" s="7" t="s">
        <v>112</v>
      </c>
      <c r="F482" s="7" t="s">
        <v>113</v>
      </c>
      <c r="G482" s="6" t="s">
        <v>114</v>
      </c>
      <c r="H482" s="7" t="s">
        <v>115</v>
      </c>
      <c r="I482" s="6" t="s">
        <v>2213</v>
      </c>
      <c r="J482" s="8">
        <v>5</v>
      </c>
      <c r="K482" s="7" t="s">
        <v>2214</v>
      </c>
      <c r="L482" s="6">
        <v>3441548</v>
      </c>
      <c r="M482" s="9">
        <v>1414.1</v>
      </c>
      <c r="N482" s="9">
        <v>154780.54</v>
      </c>
      <c r="O482" s="9">
        <v>311.08</v>
      </c>
      <c r="P482" s="9">
        <v>0.0</v>
      </c>
      <c r="Q482" s="9">
        <v>95.96</v>
      </c>
      <c r="R482" s="9">
        <f>S482-W482-O482-P482-Q482</f>
        <v>4.2632564145606E-14</v>
      </c>
      <c r="S482" s="9">
        <v>462.55</v>
      </c>
      <c r="T482" s="6">
        <v>80615</v>
      </c>
      <c r="U482" s="7" t="s">
        <v>2215</v>
      </c>
      <c r="V482" s="7" t="s">
        <v>2216</v>
      </c>
      <c r="W482" s="7">
        <v>55.51</v>
      </c>
      <c r="X482" s="8">
        <v>57695405000109</v>
      </c>
      <c r="Y482" s="10">
        <v>12.0</v>
      </c>
      <c r="Z482" s="6">
        <v>5352</v>
      </c>
      <c r="AA482" s="6" t="s">
        <v>2067</v>
      </c>
    </row>
    <row r="483" spans="1:28">
      <c r="A483" s="1" t="s">
        <v>2067</v>
      </c>
      <c r="B483" s="2" t="s">
        <v>29</v>
      </c>
      <c r="C483" s="2" t="s">
        <v>224</v>
      </c>
      <c r="D483" s="1" t="s">
        <v>31</v>
      </c>
      <c r="E483" s="2" t="s">
        <v>1248</v>
      </c>
      <c r="F483" s="2" t="s">
        <v>30</v>
      </c>
      <c r="G483" s="1" t="s">
        <v>31</v>
      </c>
      <c r="H483" s="2"/>
      <c r="I483" s="1" t="s">
        <v>2217</v>
      </c>
      <c r="J483" s="3">
        <v>5</v>
      </c>
      <c r="K483" s="2" t="s">
        <v>2218</v>
      </c>
      <c r="L483" s="1">
        <v>3441442</v>
      </c>
      <c r="M483" s="4">
        <v>10.34</v>
      </c>
      <c r="N483" s="4">
        <v>14533.62</v>
      </c>
      <c r="O483" s="4">
        <v>36.68</v>
      </c>
      <c r="P483" s="4">
        <v>0.0</v>
      </c>
      <c r="Q483" s="4">
        <v>9.01</v>
      </c>
      <c r="R483" s="4">
        <f>S483-W483-O483-P483-Q483</f>
        <v>-1.7763568394003E-15</v>
      </c>
      <c r="S483" s="4">
        <v>51.92</v>
      </c>
      <c r="T483" s="1">
        <v>80615</v>
      </c>
      <c r="U483" s="2" t="s">
        <v>2219</v>
      </c>
      <c r="V483" s="2" t="s">
        <v>2220</v>
      </c>
      <c r="W483" s="2">
        <v>6.23</v>
      </c>
      <c r="X483" s="3">
        <v>57695405000109</v>
      </c>
      <c r="Y483" s="5">
        <v>12.0</v>
      </c>
      <c r="Z483" s="1">
        <v>5352</v>
      </c>
      <c r="AA483" s="1" t="s">
        <v>2067</v>
      </c>
    </row>
    <row r="484" spans="1:28">
      <c r="A484" s="6" t="s">
        <v>2067</v>
      </c>
      <c r="B484" s="7" t="s">
        <v>46</v>
      </c>
      <c r="C484" s="7" t="s">
        <v>47</v>
      </c>
      <c r="D484" s="6" t="s">
        <v>31</v>
      </c>
      <c r="E484" s="7" t="s">
        <v>29</v>
      </c>
      <c r="F484" s="7" t="s">
        <v>30</v>
      </c>
      <c r="G484" s="6" t="s">
        <v>31</v>
      </c>
      <c r="H484" s="7"/>
      <c r="I484" s="6" t="s">
        <v>2221</v>
      </c>
      <c r="J484" s="8">
        <v>5</v>
      </c>
      <c r="K484" s="7" t="s">
        <v>2222</v>
      </c>
      <c r="L484" s="6"/>
      <c r="M484" s="9">
        <v>324.0</v>
      </c>
      <c r="N484" s="9">
        <v>49500.0</v>
      </c>
      <c r="O484" s="9">
        <v>1650.0</v>
      </c>
      <c r="P484" s="9">
        <v>0.0</v>
      </c>
      <c r="Q484" s="9">
        <v>24.75</v>
      </c>
      <c r="R484" s="9">
        <f>S484-W484-O484-P484-Q484</f>
        <v>0</v>
      </c>
      <c r="S484" s="9">
        <v>1903.13</v>
      </c>
      <c r="T484" s="6">
        <v>80615</v>
      </c>
      <c r="U484" s="7"/>
      <c r="V484" s="7" t="s">
        <v>2223</v>
      </c>
      <c r="W484" s="7">
        <v>228.38</v>
      </c>
      <c r="X484" s="8">
        <v>57695405000109</v>
      </c>
      <c r="Y484" s="10">
        <v>12.0</v>
      </c>
      <c r="Z484" s="6">
        <v>5352</v>
      </c>
      <c r="AA484" s="6" t="s">
        <v>2067</v>
      </c>
    </row>
    <row r="485" spans="1:28">
      <c r="A485" s="1" t="s">
        <v>2006</v>
      </c>
      <c r="B485" s="2" t="s">
        <v>29</v>
      </c>
      <c r="C485" s="2" t="s">
        <v>30</v>
      </c>
      <c r="D485" s="1" t="s">
        <v>31</v>
      </c>
      <c r="E485" s="2" t="s">
        <v>996</v>
      </c>
      <c r="F485" s="2" t="s">
        <v>997</v>
      </c>
      <c r="G485" s="1" t="s">
        <v>633</v>
      </c>
      <c r="H485" s="2" t="s">
        <v>31</v>
      </c>
      <c r="I485" s="1"/>
      <c r="J485" s="3" t="s">
        <v>2224</v>
      </c>
      <c r="K485" s="2">
        <v>5</v>
      </c>
      <c r="L485" s="1" t="s">
        <v>2225</v>
      </c>
      <c r="M485" s="4">
        <v>3433153</v>
      </c>
      <c r="N485" s="4">
        <v>16.28</v>
      </c>
      <c r="O485" s="4">
        <v>14613.4</v>
      </c>
      <c r="P485" s="4">
        <v>52.4</v>
      </c>
      <c r="Q485" s="4">
        <v>0.0</v>
      </c>
      <c r="R485" s="12">
        <f>S485-W485-O485-P485-Q485</f>
        <v>-3.5210857695405E+43</v>
      </c>
      <c r="S485" s="4"/>
      <c r="T485" s="1">
        <v>69.84</v>
      </c>
      <c r="U485" s="2">
        <v>80615</v>
      </c>
      <c r="V485" s="2" t="s">
        <v>2226</v>
      </c>
      <c r="W485" s="2" t="s">
        <v>2227</v>
      </c>
      <c r="X485" s="3">
        <v>8.38</v>
      </c>
      <c r="Y485" s="5">
        <v>57695405000109</v>
      </c>
      <c r="Z485" s="1">
        <v>12.0</v>
      </c>
      <c r="AA485" s="1">
        <v>5352</v>
      </c>
      <c r="AB485" t="s">
        <v>2006</v>
      </c>
    </row>
    <row r="486" spans="1:28">
      <c r="A486" s="6" t="s">
        <v>2006</v>
      </c>
      <c r="B486" s="7" t="s">
        <v>29</v>
      </c>
      <c r="C486" s="7" t="s">
        <v>30</v>
      </c>
      <c r="D486" s="6" t="s">
        <v>31</v>
      </c>
      <c r="E486" s="7" t="s">
        <v>196</v>
      </c>
      <c r="F486" s="7" t="s">
        <v>197</v>
      </c>
      <c r="G486" s="6" t="s">
        <v>31</v>
      </c>
      <c r="H486" s="7"/>
      <c r="I486" s="6" t="s">
        <v>2228</v>
      </c>
      <c r="J486" s="8">
        <v>5</v>
      </c>
      <c r="K486" s="7" t="s">
        <v>2229</v>
      </c>
      <c r="L486" s="6">
        <v>3442834</v>
      </c>
      <c r="M486" s="9">
        <v>391.8</v>
      </c>
      <c r="N486" s="9">
        <v>57204.0</v>
      </c>
      <c r="O486" s="9">
        <v>326.45</v>
      </c>
      <c r="P486" s="9">
        <v>0.0</v>
      </c>
      <c r="Q486" s="9">
        <v>35.47</v>
      </c>
      <c r="R486" s="9">
        <f>S486-W486-O486-P486-Q486</f>
        <v>-2.8421709430404E-14</v>
      </c>
      <c r="S486" s="9">
        <v>411.27</v>
      </c>
      <c r="T486" s="6">
        <v>80615</v>
      </c>
      <c r="U486" s="7" t="s">
        <v>2230</v>
      </c>
      <c r="V486" s="7" t="s">
        <v>2231</v>
      </c>
      <c r="W486" s="7">
        <v>49.35</v>
      </c>
      <c r="X486" s="8">
        <v>57695405000109</v>
      </c>
      <c r="Y486" s="10">
        <v>12.0</v>
      </c>
      <c r="Z486" s="6">
        <v>5352</v>
      </c>
      <c r="AA486" s="6" t="s">
        <v>2006</v>
      </c>
    </row>
    <row r="487" spans="1:28">
      <c r="A487" s="1" t="s">
        <v>2006</v>
      </c>
      <c r="B487" s="2" t="s">
        <v>29</v>
      </c>
      <c r="C487" s="2" t="s">
        <v>30</v>
      </c>
      <c r="D487" s="1" t="s">
        <v>31</v>
      </c>
      <c r="E487" s="2" t="s">
        <v>1070</v>
      </c>
      <c r="F487" s="2" t="s">
        <v>1071</v>
      </c>
      <c r="G487" s="1" t="s">
        <v>31</v>
      </c>
      <c r="H487" s="2"/>
      <c r="I487" s="1" t="s">
        <v>2232</v>
      </c>
      <c r="J487" s="3">
        <v>5</v>
      </c>
      <c r="K487" s="2" t="s">
        <v>2233</v>
      </c>
      <c r="L487" s="1">
        <v>3442903</v>
      </c>
      <c r="M487" s="4">
        <v>85.71</v>
      </c>
      <c r="N487" s="4">
        <v>43620.28</v>
      </c>
      <c r="O487" s="4">
        <v>36.68</v>
      </c>
      <c r="P487" s="4">
        <v>0.0</v>
      </c>
      <c r="Q487" s="4">
        <v>27.04</v>
      </c>
      <c r="R487" s="4">
        <f>S487-W487-O487-P487-Q487</f>
        <v>0</v>
      </c>
      <c r="S487" s="4">
        <v>72.41</v>
      </c>
      <c r="T487" s="1">
        <v>80615</v>
      </c>
      <c r="U487" s="2" t="s">
        <v>2234</v>
      </c>
      <c r="V487" s="2" t="s">
        <v>2235</v>
      </c>
      <c r="W487" s="2">
        <v>8.69</v>
      </c>
      <c r="X487" s="3">
        <v>57695405000109</v>
      </c>
      <c r="Y487" s="5">
        <v>12.0</v>
      </c>
      <c r="Z487" s="1">
        <v>5352</v>
      </c>
      <c r="AA487" s="1" t="s">
        <v>2006</v>
      </c>
    </row>
    <row r="488" spans="1:28">
      <c r="A488" s="6" t="s">
        <v>2006</v>
      </c>
      <c r="B488" s="7" t="s">
        <v>29</v>
      </c>
      <c r="C488" s="7" t="s">
        <v>30</v>
      </c>
      <c r="D488" s="6" t="s">
        <v>31</v>
      </c>
      <c r="E488" s="7" t="s">
        <v>448</v>
      </c>
      <c r="F488" s="7" t="s">
        <v>131</v>
      </c>
      <c r="G488" s="6" t="s">
        <v>31</v>
      </c>
      <c r="H488" s="7"/>
      <c r="I488" s="6" t="s">
        <v>2236</v>
      </c>
      <c r="J488" s="8">
        <v>5</v>
      </c>
      <c r="K488" s="7" t="s">
        <v>2237</v>
      </c>
      <c r="L488" s="6">
        <v>3442775</v>
      </c>
      <c r="M488" s="9">
        <v>215.0</v>
      </c>
      <c r="N488" s="9">
        <v>8521.24</v>
      </c>
      <c r="O488" s="9">
        <v>70.95</v>
      </c>
      <c r="P488" s="9">
        <v>0.0</v>
      </c>
      <c r="Q488" s="9">
        <v>5.28</v>
      </c>
      <c r="R488" s="9">
        <f>S488-W488-O488-P488-Q488</f>
        <v>-1.3322676295502E-14</v>
      </c>
      <c r="S488" s="9">
        <v>86.63</v>
      </c>
      <c r="T488" s="6">
        <v>80615</v>
      </c>
      <c r="U488" s="7" t="s">
        <v>2238</v>
      </c>
      <c r="V488" s="7" t="s">
        <v>2239</v>
      </c>
      <c r="W488" s="7">
        <v>10.4</v>
      </c>
      <c r="X488" s="8">
        <v>57695405000109</v>
      </c>
      <c r="Y488" s="10">
        <v>12.0</v>
      </c>
      <c r="Z488" s="6">
        <v>5352</v>
      </c>
      <c r="AA488" s="6" t="s">
        <v>2006</v>
      </c>
    </row>
    <row r="489" spans="1:28">
      <c r="A489" s="1" t="s">
        <v>2006</v>
      </c>
      <c r="B489" s="2" t="s">
        <v>29</v>
      </c>
      <c r="C489" s="2" t="s">
        <v>30</v>
      </c>
      <c r="D489" s="1" t="s">
        <v>31</v>
      </c>
      <c r="E489" s="2" t="s">
        <v>83</v>
      </c>
      <c r="F489" s="2" t="s">
        <v>84</v>
      </c>
      <c r="G489" s="1" t="s">
        <v>31</v>
      </c>
      <c r="H489" s="2" t="s">
        <v>85</v>
      </c>
      <c r="I489" s="1" t="s">
        <v>2240</v>
      </c>
      <c r="J489" s="3">
        <v>5</v>
      </c>
      <c r="K489" s="2" t="s">
        <v>2241</v>
      </c>
      <c r="L489" s="1">
        <v>3442792</v>
      </c>
      <c r="M489" s="4">
        <v>26.54</v>
      </c>
      <c r="N489" s="4">
        <v>2986.41</v>
      </c>
      <c r="O489" s="4">
        <v>36.68</v>
      </c>
      <c r="P489" s="4">
        <v>0.0</v>
      </c>
      <c r="Q489" s="4">
        <v>1.85</v>
      </c>
      <c r="R489" s="4">
        <f>S489-W489-O489-P489-Q489</f>
        <v>1.3322676295502E-15</v>
      </c>
      <c r="S489" s="4">
        <v>43.78</v>
      </c>
      <c r="T489" s="1">
        <v>80615</v>
      </c>
      <c r="U489" s="2" t="s">
        <v>2242</v>
      </c>
      <c r="V489" s="2" t="s">
        <v>2243</v>
      </c>
      <c r="W489" s="2">
        <v>5.25</v>
      </c>
      <c r="X489" s="3">
        <v>57695405000109</v>
      </c>
      <c r="Y489" s="5">
        <v>12.0</v>
      </c>
      <c r="Z489" s="1">
        <v>5352</v>
      </c>
      <c r="AA489" s="1" t="s">
        <v>2006</v>
      </c>
    </row>
    <row r="490" spans="1:28">
      <c r="A490" s="6" t="s">
        <v>2006</v>
      </c>
      <c r="B490" s="7" t="s">
        <v>29</v>
      </c>
      <c r="C490" s="7" t="s">
        <v>30</v>
      </c>
      <c r="D490" s="6" t="s">
        <v>31</v>
      </c>
      <c r="E490" s="7" t="s">
        <v>233</v>
      </c>
      <c r="F490" s="7" t="s">
        <v>121</v>
      </c>
      <c r="G490" s="6" t="s">
        <v>31</v>
      </c>
      <c r="H490" s="7"/>
      <c r="I490" s="6" t="s">
        <v>2244</v>
      </c>
      <c r="J490" s="8">
        <v>5</v>
      </c>
      <c r="K490" s="7" t="s">
        <v>2245</v>
      </c>
      <c r="L490" s="6">
        <v>3442902</v>
      </c>
      <c r="M490" s="9">
        <v>5.37</v>
      </c>
      <c r="N490" s="9">
        <v>11576.05</v>
      </c>
      <c r="O490" s="9">
        <v>36.68</v>
      </c>
      <c r="P490" s="9">
        <v>0.0</v>
      </c>
      <c r="Q490" s="9">
        <v>7.18</v>
      </c>
      <c r="R490" s="9">
        <f>S490-W490-O490-P490-Q490</f>
        <v>0</v>
      </c>
      <c r="S490" s="9">
        <v>49.84</v>
      </c>
      <c r="T490" s="6">
        <v>80615</v>
      </c>
      <c r="U490" s="7" t="s">
        <v>2246</v>
      </c>
      <c r="V490" s="7" t="s">
        <v>2247</v>
      </c>
      <c r="W490" s="7">
        <v>5.98</v>
      </c>
      <c r="X490" s="8">
        <v>57695405000109</v>
      </c>
      <c r="Y490" s="10">
        <v>12.0</v>
      </c>
      <c r="Z490" s="6">
        <v>5352</v>
      </c>
      <c r="AA490" s="6" t="s">
        <v>2006</v>
      </c>
    </row>
    <row r="491" spans="1:28">
      <c r="A491" s="1" t="s">
        <v>2006</v>
      </c>
      <c r="B491" s="2" t="s">
        <v>29</v>
      </c>
      <c r="C491" s="2" t="s">
        <v>30</v>
      </c>
      <c r="D491" s="1" t="s">
        <v>31</v>
      </c>
      <c r="E491" s="2" t="s">
        <v>130</v>
      </c>
      <c r="F491" s="2" t="s">
        <v>131</v>
      </c>
      <c r="G491" s="1" t="s">
        <v>31</v>
      </c>
      <c r="H491" s="2"/>
      <c r="I491" s="1" t="s">
        <v>2248</v>
      </c>
      <c r="J491" s="3">
        <v>5</v>
      </c>
      <c r="K491" s="2" t="s">
        <v>2249</v>
      </c>
      <c r="L491" s="1">
        <v>3442849</v>
      </c>
      <c r="M491" s="4">
        <v>195.9</v>
      </c>
      <c r="N491" s="4">
        <v>21531.71</v>
      </c>
      <c r="O491" s="4">
        <v>114.86</v>
      </c>
      <c r="P491" s="4">
        <v>0.0</v>
      </c>
      <c r="Q491" s="4">
        <v>13.35</v>
      </c>
      <c r="R491" s="4">
        <f>S491-W491-O491-P491-Q491</f>
        <v>8.8817841970013E-15</v>
      </c>
      <c r="S491" s="4">
        <v>145.69</v>
      </c>
      <c r="T491" s="1">
        <v>80615</v>
      </c>
      <c r="U491" s="2" t="s">
        <v>2250</v>
      </c>
      <c r="V491" s="2" t="s">
        <v>2251</v>
      </c>
      <c r="W491" s="2">
        <v>17.48</v>
      </c>
      <c r="X491" s="3">
        <v>57695405000109</v>
      </c>
      <c r="Y491" s="5">
        <v>12.0</v>
      </c>
      <c r="Z491" s="1">
        <v>5352</v>
      </c>
      <c r="AA491" s="1" t="s">
        <v>2006</v>
      </c>
    </row>
    <row r="492" spans="1:28">
      <c r="A492" s="6" t="s">
        <v>2006</v>
      </c>
      <c r="B492" s="7" t="s">
        <v>29</v>
      </c>
      <c r="C492" s="7" t="s">
        <v>30</v>
      </c>
      <c r="D492" s="6" t="s">
        <v>31</v>
      </c>
      <c r="E492" s="7" t="s">
        <v>130</v>
      </c>
      <c r="F492" s="7" t="s">
        <v>131</v>
      </c>
      <c r="G492" s="6" t="s">
        <v>31</v>
      </c>
      <c r="H492" s="7"/>
      <c r="I492" s="6" t="s">
        <v>2252</v>
      </c>
      <c r="J492" s="8">
        <v>5</v>
      </c>
      <c r="K492" s="7" t="s">
        <v>2253</v>
      </c>
      <c r="L492" s="6">
        <v>3442849</v>
      </c>
      <c r="M492" s="9">
        <v>195.9</v>
      </c>
      <c r="N492" s="9">
        <v>78146.0</v>
      </c>
      <c r="O492" s="9">
        <v>251.73</v>
      </c>
      <c r="P492" s="9">
        <v>0.0</v>
      </c>
      <c r="Q492" s="9">
        <v>48.45</v>
      </c>
      <c r="R492" s="9">
        <f>S492-W492-O492-P492-Q492</f>
        <v>1.4210854715202E-14</v>
      </c>
      <c r="S492" s="9">
        <v>341.11</v>
      </c>
      <c r="T492" s="6">
        <v>80615</v>
      </c>
      <c r="U492" s="7" t="s">
        <v>2254</v>
      </c>
      <c r="V492" s="7" t="s">
        <v>2255</v>
      </c>
      <c r="W492" s="7">
        <v>40.93</v>
      </c>
      <c r="X492" s="8">
        <v>57695405000109</v>
      </c>
      <c r="Y492" s="10">
        <v>12.0</v>
      </c>
      <c r="Z492" s="6">
        <v>5352</v>
      </c>
      <c r="AA492" s="6" t="s">
        <v>2006</v>
      </c>
    </row>
    <row r="493" spans="1:28">
      <c r="A493" s="1" t="s">
        <v>2006</v>
      </c>
      <c r="B493" s="2" t="s">
        <v>29</v>
      </c>
      <c r="C493" s="2" t="s">
        <v>30</v>
      </c>
      <c r="D493" s="1" t="s">
        <v>31</v>
      </c>
      <c r="E493" s="2" t="s">
        <v>73</v>
      </c>
      <c r="F493" s="2" t="s">
        <v>74</v>
      </c>
      <c r="G493" s="1" t="s">
        <v>31</v>
      </c>
      <c r="H493" s="2"/>
      <c r="I493" s="1" t="s">
        <v>2256</v>
      </c>
      <c r="J493" s="3">
        <v>5</v>
      </c>
      <c r="K493" s="2" t="s">
        <v>2257</v>
      </c>
      <c r="L493" s="1">
        <v>3442774</v>
      </c>
      <c r="M493" s="4">
        <v>160.58</v>
      </c>
      <c r="N493" s="4">
        <v>21279.72</v>
      </c>
      <c r="O493" s="4">
        <v>84.47</v>
      </c>
      <c r="P493" s="4">
        <v>0.0</v>
      </c>
      <c r="Q493" s="4">
        <v>13.19</v>
      </c>
      <c r="R493" s="4">
        <f>S493-W493-O493-P493-Q493</f>
        <v>-1.7763568394003E-15</v>
      </c>
      <c r="S493" s="4">
        <v>110.98</v>
      </c>
      <c r="T493" s="1">
        <v>80616</v>
      </c>
      <c r="U493" s="2" t="s">
        <v>2258</v>
      </c>
      <c r="V493" s="2" t="s">
        <v>2259</v>
      </c>
      <c r="W493" s="2">
        <v>13.32</v>
      </c>
      <c r="X493" s="3">
        <v>57695405000109</v>
      </c>
      <c r="Y493" s="5">
        <v>12.0</v>
      </c>
      <c r="Z493" s="1">
        <v>5352</v>
      </c>
      <c r="AA493" s="1" t="s">
        <v>2260</v>
      </c>
    </row>
    <row r="494" spans="1:28">
      <c r="A494" s="6" t="s">
        <v>2006</v>
      </c>
      <c r="B494" s="7" t="s">
        <v>29</v>
      </c>
      <c r="C494" s="7" t="s">
        <v>30</v>
      </c>
      <c r="D494" s="6" t="s">
        <v>31</v>
      </c>
      <c r="E494" s="7" t="s">
        <v>627</v>
      </c>
      <c r="F494" s="7" t="s">
        <v>239</v>
      </c>
      <c r="G494" s="6" t="s">
        <v>31</v>
      </c>
      <c r="H494" s="7"/>
      <c r="I494" s="6" t="s">
        <v>2261</v>
      </c>
      <c r="J494" s="8">
        <v>5</v>
      </c>
      <c r="K494" s="7" t="s">
        <v>2262</v>
      </c>
      <c r="L494" s="6">
        <v>3442825</v>
      </c>
      <c r="M494" s="9">
        <v>1.2</v>
      </c>
      <c r="N494" s="9">
        <v>2082.45</v>
      </c>
      <c r="O494" s="9">
        <v>36.68</v>
      </c>
      <c r="P494" s="9">
        <v>0.0</v>
      </c>
      <c r="Q494" s="9">
        <v>1.29</v>
      </c>
      <c r="R494" s="9">
        <f>S494-W494-O494-P494-Q494</f>
        <v>-8.8817841970013E-16</v>
      </c>
      <c r="S494" s="9">
        <v>43.15</v>
      </c>
      <c r="T494" s="6">
        <v>80616</v>
      </c>
      <c r="U494" s="7" t="s">
        <v>2263</v>
      </c>
      <c r="V494" s="7" t="s">
        <v>2264</v>
      </c>
      <c r="W494" s="7">
        <v>5.18</v>
      </c>
      <c r="X494" s="8">
        <v>57695405000109</v>
      </c>
      <c r="Y494" s="10">
        <v>12.0</v>
      </c>
      <c r="Z494" s="6">
        <v>5352</v>
      </c>
      <c r="AA494" s="6" t="s">
        <v>2260</v>
      </c>
    </row>
    <row r="495" spans="1:28">
      <c r="A495" s="1" t="s">
        <v>2006</v>
      </c>
      <c r="B495" s="2" t="s">
        <v>29</v>
      </c>
      <c r="C495" s="2" t="s">
        <v>30</v>
      </c>
      <c r="D495" s="1" t="s">
        <v>31</v>
      </c>
      <c r="E495" s="2" t="s">
        <v>100</v>
      </c>
      <c r="F495" s="2" t="s">
        <v>101</v>
      </c>
      <c r="G495" s="1" t="s">
        <v>31</v>
      </c>
      <c r="H495" s="2"/>
      <c r="I495" s="1" t="s">
        <v>2265</v>
      </c>
      <c r="J495" s="3">
        <v>5</v>
      </c>
      <c r="K495" s="2" t="s">
        <v>2266</v>
      </c>
      <c r="L495" s="1">
        <v>3442821</v>
      </c>
      <c r="M495" s="4">
        <v>21.82</v>
      </c>
      <c r="N495" s="4">
        <v>6468.15</v>
      </c>
      <c r="O495" s="4">
        <v>52.4</v>
      </c>
      <c r="P495" s="4">
        <v>0.0</v>
      </c>
      <c r="Q495" s="4">
        <v>4.01</v>
      </c>
      <c r="R495" s="4">
        <f>S495-W495-O495-P495-Q495</f>
        <v>-1.7763568394003E-15</v>
      </c>
      <c r="S495" s="4">
        <v>64.1</v>
      </c>
      <c r="T495" s="1">
        <v>80616</v>
      </c>
      <c r="U495" s="2" t="s">
        <v>2267</v>
      </c>
      <c r="V495" s="2" t="s">
        <v>2268</v>
      </c>
      <c r="W495" s="2">
        <v>7.69</v>
      </c>
      <c r="X495" s="3">
        <v>57695405000109</v>
      </c>
      <c r="Y495" s="5">
        <v>12.0</v>
      </c>
      <c r="Z495" s="1">
        <v>5352</v>
      </c>
      <c r="AA495" s="1" t="s">
        <v>2260</v>
      </c>
    </row>
    <row r="496" spans="1:28">
      <c r="A496" s="6" t="s">
        <v>2006</v>
      </c>
      <c r="B496" s="7" t="s">
        <v>29</v>
      </c>
      <c r="C496" s="7" t="s">
        <v>30</v>
      </c>
      <c r="D496" s="6" t="s">
        <v>31</v>
      </c>
      <c r="E496" s="7" t="s">
        <v>2269</v>
      </c>
      <c r="F496" s="7" t="s">
        <v>2270</v>
      </c>
      <c r="G496" s="6" t="s">
        <v>31</v>
      </c>
      <c r="H496" s="7" t="s">
        <v>1510</v>
      </c>
      <c r="I496" s="6" t="s">
        <v>2271</v>
      </c>
      <c r="J496" s="8">
        <v>5</v>
      </c>
      <c r="K496" s="7" t="s">
        <v>2272</v>
      </c>
      <c r="L496" s="6">
        <v>3442901</v>
      </c>
      <c r="M496" s="9">
        <v>1.135</v>
      </c>
      <c r="N496" s="9">
        <v>4872.8</v>
      </c>
      <c r="O496" s="9">
        <v>52.4</v>
      </c>
      <c r="P496" s="9">
        <v>0.0</v>
      </c>
      <c r="Q496" s="9">
        <v>3.02</v>
      </c>
      <c r="R496" s="9">
        <f>S496-W496-O496-P496-Q496</f>
        <v>-3.9968028886506E-15</v>
      </c>
      <c r="S496" s="9">
        <v>62.98</v>
      </c>
      <c r="T496" s="6">
        <v>80616</v>
      </c>
      <c r="U496" s="7" t="s">
        <v>2273</v>
      </c>
      <c r="V496" s="7" t="s">
        <v>2274</v>
      </c>
      <c r="W496" s="7">
        <v>7.56</v>
      </c>
      <c r="X496" s="8">
        <v>57695405000109</v>
      </c>
      <c r="Y496" s="10">
        <v>12.0</v>
      </c>
      <c r="Z496" s="6">
        <v>5352</v>
      </c>
      <c r="AA496" s="6" t="s">
        <v>2006</v>
      </c>
    </row>
    <row r="497" spans="1:28">
      <c r="A497" s="1" t="s">
        <v>2006</v>
      </c>
      <c r="B497" s="2" t="s">
        <v>29</v>
      </c>
      <c r="C497" s="2" t="s">
        <v>30</v>
      </c>
      <c r="D497" s="1" t="s">
        <v>31</v>
      </c>
      <c r="E497" s="2" t="s">
        <v>902</v>
      </c>
      <c r="F497" s="2" t="s">
        <v>210</v>
      </c>
      <c r="G497" s="1" t="s">
        <v>31</v>
      </c>
      <c r="H497" s="2"/>
      <c r="I497" s="1" t="s">
        <v>2275</v>
      </c>
      <c r="J497" s="3">
        <v>5</v>
      </c>
      <c r="K497" s="2" t="s">
        <v>2276</v>
      </c>
      <c r="L497" s="1">
        <v>3442837</v>
      </c>
      <c r="M497" s="4">
        <v>105.79</v>
      </c>
      <c r="N497" s="4">
        <v>27056.57</v>
      </c>
      <c r="O497" s="4">
        <v>438.07</v>
      </c>
      <c r="P497" s="4">
        <v>0.0</v>
      </c>
      <c r="Q497" s="4">
        <v>16.78</v>
      </c>
      <c r="R497" s="4">
        <f>S497-W497-O497-P497-Q497</f>
        <v>2.8421709430404E-14</v>
      </c>
      <c r="S497" s="4">
        <v>516.88</v>
      </c>
      <c r="T497" s="1">
        <v>80616</v>
      </c>
      <c r="U497" s="2" t="s">
        <v>2277</v>
      </c>
      <c r="V497" s="2" t="s">
        <v>2278</v>
      </c>
      <c r="W497" s="2">
        <v>62.03</v>
      </c>
      <c r="X497" s="3">
        <v>57695405000109</v>
      </c>
      <c r="Y497" s="5">
        <v>12.0</v>
      </c>
      <c r="Z497" s="1">
        <v>5352</v>
      </c>
      <c r="AA497" s="1" t="s">
        <v>2260</v>
      </c>
    </row>
    <row r="498" spans="1:28">
      <c r="A498" s="6" t="s">
        <v>2006</v>
      </c>
      <c r="B498" s="7" t="s">
        <v>29</v>
      </c>
      <c r="C498" s="7" t="s">
        <v>30</v>
      </c>
      <c r="D498" s="6" t="s">
        <v>31</v>
      </c>
      <c r="E498" s="7" t="s">
        <v>555</v>
      </c>
      <c r="F498" s="7" t="s">
        <v>556</v>
      </c>
      <c r="G498" s="6" t="s">
        <v>31</v>
      </c>
      <c r="H498" s="7"/>
      <c r="I498" s="6" t="s">
        <v>2279</v>
      </c>
      <c r="J498" s="8">
        <v>5</v>
      </c>
      <c r="K498" s="7" t="s">
        <v>2280</v>
      </c>
      <c r="L498" s="6">
        <v>3442831</v>
      </c>
      <c r="M498" s="9">
        <v>10.91</v>
      </c>
      <c r="N498" s="9">
        <v>1160.99</v>
      </c>
      <c r="O498" s="9">
        <v>438.07</v>
      </c>
      <c r="P498" s="9">
        <v>0.0</v>
      </c>
      <c r="Q498" s="9">
        <v>0.72</v>
      </c>
      <c r="R498" s="9">
        <f>S498-W498-O498-P498-Q498</f>
        <v>-2.9531932455029E-14</v>
      </c>
      <c r="S498" s="9">
        <v>498.63</v>
      </c>
      <c r="T498" s="6">
        <v>80616</v>
      </c>
      <c r="U498" s="7" t="s">
        <v>2281</v>
      </c>
      <c r="V498" s="7" t="s">
        <v>2282</v>
      </c>
      <c r="W498" s="7">
        <v>59.84</v>
      </c>
      <c r="X498" s="8">
        <v>57695405000109</v>
      </c>
      <c r="Y498" s="10">
        <v>12.0</v>
      </c>
      <c r="Z498" s="6">
        <v>5352</v>
      </c>
      <c r="AA498" s="6" t="s">
        <v>2260</v>
      </c>
    </row>
    <row r="499" spans="1:28">
      <c r="A499" s="1" t="s">
        <v>2006</v>
      </c>
      <c r="B499" s="2" t="s">
        <v>146</v>
      </c>
      <c r="C499" s="2" t="s">
        <v>121</v>
      </c>
      <c r="D499" s="1" t="s">
        <v>31</v>
      </c>
      <c r="E499" s="2" t="s">
        <v>29</v>
      </c>
      <c r="F499" s="2" t="s">
        <v>30</v>
      </c>
      <c r="G499" s="1" t="s">
        <v>31</v>
      </c>
      <c r="H499" s="2"/>
      <c r="I499" s="1" t="s">
        <v>2283</v>
      </c>
      <c r="J499" s="3">
        <v>5</v>
      </c>
      <c r="K499" s="2" t="s">
        <v>2097</v>
      </c>
      <c r="L499" s="1">
        <v>3439821</v>
      </c>
      <c r="M499" s="4">
        <v>530.8</v>
      </c>
      <c r="N499" s="4">
        <v>265305.84</v>
      </c>
      <c r="O499" s="4">
        <v>194.8</v>
      </c>
      <c r="P499" s="4">
        <v>0.0</v>
      </c>
      <c r="Q499" s="4">
        <v>164.49</v>
      </c>
      <c r="R499" s="4">
        <f>S499-W499-O499-P499-Q499</f>
        <v>-5.6843418860808E-14</v>
      </c>
      <c r="S499" s="4">
        <v>408.28</v>
      </c>
      <c r="T499" s="1">
        <v>80619</v>
      </c>
      <c r="U499" s="2" t="s">
        <v>2284</v>
      </c>
      <c r="V499" s="2" t="s">
        <v>2285</v>
      </c>
      <c r="W499" s="2">
        <v>48.99</v>
      </c>
      <c r="X499" s="3">
        <v>57695405000109</v>
      </c>
      <c r="Y499" s="5">
        <v>12.0</v>
      </c>
      <c r="Z499" s="1">
        <v>5352</v>
      </c>
      <c r="AA499" s="1" t="s">
        <v>2006</v>
      </c>
    </row>
    <row r="500" spans="1:28">
      <c r="A500" s="6" t="s">
        <v>2006</v>
      </c>
      <c r="B500" s="7" t="s">
        <v>146</v>
      </c>
      <c r="C500" s="7" t="s">
        <v>121</v>
      </c>
      <c r="D500" s="6" t="s">
        <v>31</v>
      </c>
      <c r="E500" s="7" t="s">
        <v>29</v>
      </c>
      <c r="F500" s="7" t="s">
        <v>30</v>
      </c>
      <c r="G500" s="6" t="s">
        <v>31</v>
      </c>
      <c r="H500" s="7"/>
      <c r="I500" s="6" t="s">
        <v>2286</v>
      </c>
      <c r="J500" s="8">
        <v>5</v>
      </c>
      <c r="K500" s="7" t="s">
        <v>2060</v>
      </c>
      <c r="L500" s="6">
        <v>3439821</v>
      </c>
      <c r="M500" s="9">
        <v>21.5</v>
      </c>
      <c r="N500" s="9">
        <v>1372.65</v>
      </c>
      <c r="O500" s="9">
        <v>36.68</v>
      </c>
      <c r="P500" s="9">
        <v>0.0</v>
      </c>
      <c r="Q500" s="9">
        <v>0.85</v>
      </c>
      <c r="R500" s="9">
        <f>S500-W500-O500-P500-Q500</f>
        <v>1.4432899320127E-15</v>
      </c>
      <c r="S500" s="9">
        <v>42.65</v>
      </c>
      <c r="T500" s="6">
        <v>80619</v>
      </c>
      <c r="U500" s="7" t="s">
        <v>2287</v>
      </c>
      <c r="V500" s="7" t="s">
        <v>2288</v>
      </c>
      <c r="W500" s="7">
        <v>5.12</v>
      </c>
      <c r="X500" s="8">
        <v>57695405000109</v>
      </c>
      <c r="Y500" s="10">
        <v>12.0</v>
      </c>
      <c r="Z500" s="6">
        <v>5352</v>
      </c>
      <c r="AA500" s="6" t="s">
        <v>2006</v>
      </c>
    </row>
    <row r="501" spans="1:28">
      <c r="A501" s="1" t="s">
        <v>2006</v>
      </c>
      <c r="B501" s="2" t="s">
        <v>29</v>
      </c>
      <c r="C501" s="2" t="s">
        <v>30</v>
      </c>
      <c r="D501" s="1" t="s">
        <v>31</v>
      </c>
      <c r="E501" s="2" t="s">
        <v>46</v>
      </c>
      <c r="F501" s="2" t="s">
        <v>47</v>
      </c>
      <c r="G501" s="1" t="s">
        <v>31</v>
      </c>
      <c r="H501" s="2"/>
      <c r="I501" s="1" t="s">
        <v>2289</v>
      </c>
      <c r="J501" s="3">
        <v>5</v>
      </c>
      <c r="K501" s="2" t="s">
        <v>2290</v>
      </c>
      <c r="L501" s="1">
        <v>3442842</v>
      </c>
      <c r="M501" s="4">
        <v>4018.0</v>
      </c>
      <c r="N501" s="4">
        <v>506701.86</v>
      </c>
      <c r="O501" s="4">
        <v>1210.0</v>
      </c>
      <c r="P501" s="4">
        <v>0.0</v>
      </c>
      <c r="Q501" s="4">
        <v>253.35</v>
      </c>
      <c r="R501" s="4">
        <f>S501-W501-O501-P501-Q501</f>
        <v>250</v>
      </c>
      <c r="S501" s="4">
        <v>1946.99</v>
      </c>
      <c r="T501" s="1">
        <v>80616</v>
      </c>
      <c r="U501" s="2" t="s">
        <v>2291</v>
      </c>
      <c r="V501" s="2" t="s">
        <v>2292</v>
      </c>
      <c r="W501" s="2">
        <v>233.64</v>
      </c>
      <c r="X501" s="3">
        <v>57695405000109</v>
      </c>
      <c r="Y501" s="5">
        <v>12.0</v>
      </c>
      <c r="Z501" s="1">
        <v>5352</v>
      </c>
      <c r="AA501" s="1" t="s">
        <v>2260</v>
      </c>
    </row>
    <row r="502" spans="1:28">
      <c r="A502" s="6" t="s">
        <v>2260</v>
      </c>
      <c r="B502" s="7" t="s">
        <v>29</v>
      </c>
      <c r="C502" s="7" t="s">
        <v>30</v>
      </c>
      <c r="D502" s="6" t="s">
        <v>31</v>
      </c>
      <c r="E502" s="7" t="s">
        <v>106</v>
      </c>
      <c r="F502" s="7" t="s">
        <v>107</v>
      </c>
      <c r="G502" s="6" t="s">
        <v>31</v>
      </c>
      <c r="H502" s="7"/>
      <c r="I502" s="6" t="s">
        <v>2293</v>
      </c>
      <c r="J502" s="8">
        <v>5</v>
      </c>
      <c r="K502" s="7" t="s">
        <v>2294</v>
      </c>
      <c r="L502" s="6">
        <v>3443858</v>
      </c>
      <c r="M502" s="9">
        <v>391.8</v>
      </c>
      <c r="N502" s="9">
        <v>45043.05</v>
      </c>
      <c r="O502" s="9">
        <v>114.86</v>
      </c>
      <c r="P502" s="9">
        <v>0.0</v>
      </c>
      <c r="Q502" s="9">
        <v>27.93</v>
      </c>
      <c r="R502" s="9">
        <f>S502-W502-O502-P502-Q502</f>
        <v>-7.105427357601E-15</v>
      </c>
      <c r="S502" s="9">
        <v>162.26</v>
      </c>
      <c r="T502" s="6">
        <v>80615</v>
      </c>
      <c r="U502" s="7" t="s">
        <v>2295</v>
      </c>
      <c r="V502" s="7" t="s">
        <v>2296</v>
      </c>
      <c r="W502" s="7">
        <v>19.47</v>
      </c>
      <c r="X502" s="8">
        <v>57695405000109</v>
      </c>
      <c r="Y502" s="10">
        <v>12.0</v>
      </c>
      <c r="Z502" s="6">
        <v>5352</v>
      </c>
      <c r="AA502" s="6" t="s">
        <v>2260</v>
      </c>
    </row>
    <row r="503" spans="1:28">
      <c r="A503" s="1" t="s">
        <v>2260</v>
      </c>
      <c r="B503" s="2" t="s">
        <v>29</v>
      </c>
      <c r="C503" s="2" t="s">
        <v>30</v>
      </c>
      <c r="D503" s="1" t="s">
        <v>31</v>
      </c>
      <c r="E503" s="2" t="s">
        <v>1497</v>
      </c>
      <c r="F503" s="2" t="s">
        <v>1498</v>
      </c>
      <c r="G503" s="1" t="s">
        <v>217</v>
      </c>
      <c r="H503" s="2" t="s">
        <v>1499</v>
      </c>
      <c r="I503" s="1" t="s">
        <v>2297</v>
      </c>
      <c r="J503" s="3">
        <v>5</v>
      </c>
      <c r="K503" s="2" t="s">
        <v>2298</v>
      </c>
      <c r="L503" s="1">
        <v>3443859</v>
      </c>
      <c r="M503" s="4">
        <v>52.8</v>
      </c>
      <c r="N503" s="4">
        <v>15571.33</v>
      </c>
      <c r="O503" s="4">
        <v>36.68</v>
      </c>
      <c r="P503" s="4">
        <v>0.0</v>
      </c>
      <c r="Q503" s="4">
        <v>9.65</v>
      </c>
      <c r="R503" s="4">
        <f>S503-W503-O503-P503-Q503</f>
        <v>-1.7763568394003E-15</v>
      </c>
      <c r="S503" s="4">
        <v>52.65</v>
      </c>
      <c r="T503" s="1">
        <v>80615</v>
      </c>
      <c r="U503" s="2" t="s">
        <v>2299</v>
      </c>
      <c r="V503" s="2" t="s">
        <v>2300</v>
      </c>
      <c r="W503" s="2">
        <v>6.32</v>
      </c>
      <c r="X503" s="3">
        <v>57695405000109</v>
      </c>
      <c r="Y503" s="5">
        <v>12.0</v>
      </c>
      <c r="Z503" s="1">
        <v>5352</v>
      </c>
      <c r="AA503" s="1" t="s">
        <v>2260</v>
      </c>
    </row>
    <row r="504" spans="1:28">
      <c r="A504" s="6" t="s">
        <v>2260</v>
      </c>
      <c r="B504" s="7" t="s">
        <v>29</v>
      </c>
      <c r="C504" s="7" t="s">
        <v>30</v>
      </c>
      <c r="D504" s="6" t="s">
        <v>31</v>
      </c>
      <c r="E504" s="7" t="s">
        <v>196</v>
      </c>
      <c r="F504" s="7" t="s">
        <v>197</v>
      </c>
      <c r="G504" s="6" t="s">
        <v>31</v>
      </c>
      <c r="H504" s="7"/>
      <c r="I504" s="6" t="s">
        <v>2301</v>
      </c>
      <c r="J504" s="8">
        <v>5</v>
      </c>
      <c r="K504" s="7" t="s">
        <v>2302</v>
      </c>
      <c r="L504" s="6">
        <v>3444096</v>
      </c>
      <c r="M504" s="9">
        <v>391.8</v>
      </c>
      <c r="N504" s="9">
        <v>39790.02</v>
      </c>
      <c r="O504" s="9">
        <v>114.86</v>
      </c>
      <c r="P504" s="9">
        <v>0.0</v>
      </c>
      <c r="Q504" s="9">
        <v>24.67</v>
      </c>
      <c r="R504" s="9">
        <f>S504-W504-O504-P504-Q504</f>
        <v>0</v>
      </c>
      <c r="S504" s="9">
        <v>158.56</v>
      </c>
      <c r="T504" s="6">
        <v>80615</v>
      </c>
      <c r="U504" s="7" t="s">
        <v>2303</v>
      </c>
      <c r="V504" s="7" t="s">
        <v>2304</v>
      </c>
      <c r="W504" s="7">
        <v>19.03</v>
      </c>
      <c r="X504" s="8">
        <v>57695405000109</v>
      </c>
      <c r="Y504" s="10">
        <v>12.0</v>
      </c>
      <c r="Z504" s="6">
        <v>5352</v>
      </c>
      <c r="AA504" s="6" t="s">
        <v>2260</v>
      </c>
    </row>
    <row r="505" spans="1:28">
      <c r="A505" s="1" t="s">
        <v>2260</v>
      </c>
      <c r="B505" s="2" t="s">
        <v>29</v>
      </c>
      <c r="C505" s="2" t="s">
        <v>30</v>
      </c>
      <c r="D505" s="1" t="s">
        <v>31</v>
      </c>
      <c r="E505" s="2" t="s">
        <v>378</v>
      </c>
      <c r="F505" s="2" t="s">
        <v>379</v>
      </c>
      <c r="G505" s="1" t="s">
        <v>31</v>
      </c>
      <c r="H505" s="2"/>
      <c r="I505" s="1" t="s">
        <v>2305</v>
      </c>
      <c r="J505" s="3">
        <v>5</v>
      </c>
      <c r="K505" s="2" t="s">
        <v>2306</v>
      </c>
      <c r="L505" s="1">
        <v>3444098</v>
      </c>
      <c r="M505" s="4">
        <v>1175.4</v>
      </c>
      <c r="N505" s="4">
        <v>203371.79</v>
      </c>
      <c r="O505" s="4">
        <v>258.61</v>
      </c>
      <c r="P505" s="4">
        <v>0.0</v>
      </c>
      <c r="Q505" s="4">
        <v>126.09</v>
      </c>
      <c r="R505" s="4">
        <f>S505-W505-O505-P505-Q505</f>
        <v>2.8421709430404E-14</v>
      </c>
      <c r="S505" s="4">
        <v>437.16</v>
      </c>
      <c r="T505" s="1">
        <v>80615</v>
      </c>
      <c r="U505" s="2" t="s">
        <v>2307</v>
      </c>
      <c r="V505" s="2" t="s">
        <v>2308</v>
      </c>
      <c r="W505" s="2">
        <v>52.46</v>
      </c>
      <c r="X505" s="3">
        <v>57695405000109</v>
      </c>
      <c r="Y505" s="5">
        <v>12.0</v>
      </c>
      <c r="Z505" s="1">
        <v>5352</v>
      </c>
      <c r="AA505" s="1" t="s">
        <v>2309</v>
      </c>
    </row>
    <row r="506" spans="1:28">
      <c r="A506" s="6" t="s">
        <v>2260</v>
      </c>
      <c r="B506" s="7" t="s">
        <v>29</v>
      </c>
      <c r="C506" s="7" t="s">
        <v>30</v>
      </c>
      <c r="D506" s="6" t="s">
        <v>31</v>
      </c>
      <c r="E506" s="7" t="s">
        <v>575</v>
      </c>
      <c r="F506" s="7" t="s">
        <v>576</v>
      </c>
      <c r="G506" s="6" t="s">
        <v>217</v>
      </c>
      <c r="H506" s="7" t="s">
        <v>577</v>
      </c>
      <c r="I506" s="6" t="s">
        <v>2310</v>
      </c>
      <c r="J506" s="8">
        <v>5</v>
      </c>
      <c r="K506" s="7" t="s">
        <v>2311</v>
      </c>
      <c r="L506" s="6">
        <v>3444099</v>
      </c>
      <c r="M506" s="9">
        <v>215.9</v>
      </c>
      <c r="N506" s="9">
        <v>27864.0</v>
      </c>
      <c r="O506" s="9">
        <v>71.28</v>
      </c>
      <c r="P506" s="9">
        <v>0.0</v>
      </c>
      <c r="Q506" s="9">
        <v>17.28</v>
      </c>
      <c r="R506" s="9">
        <f>S506-W506-O506-P506-Q506</f>
        <v>0</v>
      </c>
      <c r="S506" s="9">
        <v>100.64</v>
      </c>
      <c r="T506" s="6">
        <v>80615</v>
      </c>
      <c r="U506" s="7" t="s">
        <v>2312</v>
      </c>
      <c r="V506" s="7" t="s">
        <v>2313</v>
      </c>
      <c r="W506" s="7">
        <v>12.08</v>
      </c>
      <c r="X506" s="8">
        <v>57695405000109</v>
      </c>
      <c r="Y506" s="10">
        <v>12.0</v>
      </c>
      <c r="Z506" s="6">
        <v>5352</v>
      </c>
      <c r="AA506" s="6" t="s">
        <v>2260</v>
      </c>
    </row>
    <row r="507" spans="1:28">
      <c r="A507" s="1" t="s">
        <v>2260</v>
      </c>
      <c r="B507" s="2" t="s">
        <v>29</v>
      </c>
      <c r="C507" s="2" t="s">
        <v>30</v>
      </c>
      <c r="D507" s="1" t="s">
        <v>31</v>
      </c>
      <c r="E507" s="2" t="s">
        <v>233</v>
      </c>
      <c r="F507" s="2" t="s">
        <v>121</v>
      </c>
      <c r="G507" s="1" t="s">
        <v>31</v>
      </c>
      <c r="H507" s="2"/>
      <c r="I507" s="1" t="s">
        <v>2314</v>
      </c>
      <c r="J507" s="3">
        <v>5</v>
      </c>
      <c r="K507" s="2" t="s">
        <v>2315</v>
      </c>
      <c r="L507" s="1">
        <v>3444111</v>
      </c>
      <c r="M507" s="4">
        <v>2222.4</v>
      </c>
      <c r="N507" s="4">
        <v>177990.57</v>
      </c>
      <c r="O507" s="4">
        <v>488.95</v>
      </c>
      <c r="P507" s="4">
        <v>0.0</v>
      </c>
      <c r="Q507" s="4">
        <v>110.35</v>
      </c>
      <c r="R507" s="4">
        <f>S507-W507-O507-P507-Q507</f>
        <v>-2.8421709430404E-14</v>
      </c>
      <c r="S507" s="4">
        <v>681.02</v>
      </c>
      <c r="T507" s="1">
        <v>80615</v>
      </c>
      <c r="U507" s="2" t="s">
        <v>2316</v>
      </c>
      <c r="V507" s="2" t="s">
        <v>2317</v>
      </c>
      <c r="W507" s="2">
        <v>81.72</v>
      </c>
      <c r="X507" s="3">
        <v>57695405000109</v>
      </c>
      <c r="Y507" s="5">
        <v>12.0</v>
      </c>
      <c r="Z507" s="1">
        <v>5352</v>
      </c>
      <c r="AA507" s="1" t="s">
        <v>2260</v>
      </c>
    </row>
    <row r="508" spans="1:28">
      <c r="A508" s="6" t="s">
        <v>2260</v>
      </c>
      <c r="B508" s="7" t="s">
        <v>29</v>
      </c>
      <c r="C508" s="7" t="s">
        <v>30</v>
      </c>
      <c r="D508" s="6" t="s">
        <v>31</v>
      </c>
      <c r="E508" s="7" t="s">
        <v>130</v>
      </c>
      <c r="F508" s="7" t="s">
        <v>131</v>
      </c>
      <c r="G508" s="6" t="s">
        <v>31</v>
      </c>
      <c r="H508" s="7"/>
      <c r="I508" s="6" t="s">
        <v>2318</v>
      </c>
      <c r="J508" s="8">
        <v>5</v>
      </c>
      <c r="K508" s="7" t="s">
        <v>2319</v>
      </c>
      <c r="L508" s="6">
        <v>3444113</v>
      </c>
      <c r="M508" s="9">
        <v>195.9</v>
      </c>
      <c r="N508" s="9">
        <v>55663.43</v>
      </c>
      <c r="O508" s="9">
        <v>150.99</v>
      </c>
      <c r="P508" s="9">
        <v>0.0</v>
      </c>
      <c r="Q508" s="9">
        <v>34.51</v>
      </c>
      <c r="R508" s="9">
        <f>S508-W508-O508-P508-Q508</f>
        <v>-7.105427357601E-15</v>
      </c>
      <c r="S508" s="9">
        <v>210.8</v>
      </c>
      <c r="T508" s="6">
        <v>80615</v>
      </c>
      <c r="U508" s="7" t="s">
        <v>2320</v>
      </c>
      <c r="V508" s="7" t="s">
        <v>2321</v>
      </c>
      <c r="W508" s="7">
        <v>25.3</v>
      </c>
      <c r="X508" s="8">
        <v>57695405000109</v>
      </c>
      <c r="Y508" s="10">
        <v>12.0</v>
      </c>
      <c r="Z508" s="6">
        <v>5352</v>
      </c>
      <c r="AA508" s="6" t="s">
        <v>2260</v>
      </c>
    </row>
    <row r="509" spans="1:28">
      <c r="A509" s="1" t="s">
        <v>2260</v>
      </c>
      <c r="B509" s="2" t="s">
        <v>29</v>
      </c>
      <c r="C509" s="2" t="s">
        <v>30</v>
      </c>
      <c r="D509" s="1" t="s">
        <v>31</v>
      </c>
      <c r="E509" s="2" t="s">
        <v>136</v>
      </c>
      <c r="F509" s="2" t="s">
        <v>137</v>
      </c>
      <c r="G509" s="1" t="s">
        <v>31</v>
      </c>
      <c r="H509" s="2" t="s">
        <v>138</v>
      </c>
      <c r="I509" s="1" t="s">
        <v>2322</v>
      </c>
      <c r="J509" s="3">
        <v>5</v>
      </c>
      <c r="K509" s="2" t="s">
        <v>2323</v>
      </c>
      <c r="L509" s="1">
        <v>3444114</v>
      </c>
      <c r="M509" s="4">
        <v>1115.4</v>
      </c>
      <c r="N509" s="4">
        <v>43811.63</v>
      </c>
      <c r="O509" s="4">
        <v>245.41</v>
      </c>
      <c r="P509" s="4">
        <v>0.0</v>
      </c>
      <c r="Q509" s="4">
        <v>27.16</v>
      </c>
      <c r="R509" s="4">
        <f>S509-W509-O509-P509-Q509</f>
        <v>-3.5527136788005E-15</v>
      </c>
      <c r="S509" s="4">
        <v>309.74</v>
      </c>
      <c r="T509" s="1">
        <v>80615</v>
      </c>
      <c r="U509" s="2" t="s">
        <v>2324</v>
      </c>
      <c r="V509" s="2" t="s">
        <v>2325</v>
      </c>
      <c r="W509" s="2">
        <v>37.17</v>
      </c>
      <c r="X509" s="3">
        <v>57695405000109</v>
      </c>
      <c r="Y509" s="5">
        <v>12.0</v>
      </c>
      <c r="Z509" s="1">
        <v>5352</v>
      </c>
      <c r="AA509" s="1" t="s">
        <v>2260</v>
      </c>
    </row>
    <row r="510" spans="1:28">
      <c r="A510" s="6" t="s">
        <v>2260</v>
      </c>
      <c r="B510" s="7" t="s">
        <v>29</v>
      </c>
      <c r="C510" s="7" t="s">
        <v>30</v>
      </c>
      <c r="D510" s="6" t="s">
        <v>31</v>
      </c>
      <c r="E510" s="7" t="s">
        <v>167</v>
      </c>
      <c r="F510" s="7" t="s">
        <v>168</v>
      </c>
      <c r="G510" s="6" t="s">
        <v>169</v>
      </c>
      <c r="H510" s="7" t="s">
        <v>34</v>
      </c>
      <c r="I510" s="6" t="s">
        <v>2326</v>
      </c>
      <c r="J510" s="8">
        <v>5</v>
      </c>
      <c r="K510" s="7" t="s">
        <v>2327</v>
      </c>
      <c r="L510" s="6">
        <v>3444142</v>
      </c>
      <c r="M510" s="9">
        <v>1433.16</v>
      </c>
      <c r="N510" s="9">
        <v>60686.35</v>
      </c>
      <c r="O510" s="9">
        <v>455.69</v>
      </c>
      <c r="P510" s="9">
        <v>0.0</v>
      </c>
      <c r="Q510" s="9">
        <v>37.63</v>
      </c>
      <c r="R510" s="9">
        <f>S510-W510-O510-P510-Q510</f>
        <v>4.9737991503207E-14</v>
      </c>
      <c r="S510" s="9">
        <v>560.59</v>
      </c>
      <c r="T510" s="6">
        <v>80615</v>
      </c>
      <c r="U510" s="7" t="s">
        <v>2328</v>
      </c>
      <c r="V510" s="7" t="s">
        <v>2329</v>
      </c>
      <c r="W510" s="7">
        <v>67.27</v>
      </c>
      <c r="X510" s="8">
        <v>57695405000109</v>
      </c>
      <c r="Y510" s="10">
        <v>12.0</v>
      </c>
      <c r="Z510" s="6">
        <v>5352</v>
      </c>
      <c r="AA510" s="6" t="s">
        <v>2260</v>
      </c>
    </row>
    <row r="511" spans="1:28">
      <c r="A511" s="1" t="s">
        <v>2260</v>
      </c>
      <c r="B511" s="2" t="s">
        <v>29</v>
      </c>
      <c r="C511" s="2" t="s">
        <v>30</v>
      </c>
      <c r="D511" s="1" t="s">
        <v>31</v>
      </c>
      <c r="E511" s="2" t="s">
        <v>285</v>
      </c>
      <c r="F511" s="2" t="s">
        <v>286</v>
      </c>
      <c r="G511" s="1" t="s">
        <v>287</v>
      </c>
      <c r="H511" s="2" t="s">
        <v>288</v>
      </c>
      <c r="I511" s="1" t="s">
        <v>2330</v>
      </c>
      <c r="J511" s="3">
        <v>5</v>
      </c>
      <c r="K511" s="2" t="s">
        <v>2331</v>
      </c>
      <c r="L511" s="1">
        <v>3444143</v>
      </c>
      <c r="M511" s="4">
        <v>875.82</v>
      </c>
      <c r="N511" s="4">
        <v>147634.54</v>
      </c>
      <c r="O511" s="4">
        <v>321.49</v>
      </c>
      <c r="P511" s="4">
        <v>0.0</v>
      </c>
      <c r="Q511" s="4">
        <v>91.53</v>
      </c>
      <c r="R511" s="4">
        <f>S511-W511-O511-P511-Q511</f>
        <v>-2.8421709430404E-14</v>
      </c>
      <c r="S511" s="4">
        <v>469.34</v>
      </c>
      <c r="T511" s="1">
        <v>80615</v>
      </c>
      <c r="U511" s="2" t="s">
        <v>2332</v>
      </c>
      <c r="V511" s="2" t="s">
        <v>2333</v>
      </c>
      <c r="W511" s="2">
        <v>56.32</v>
      </c>
      <c r="X511" s="3">
        <v>57695405000109</v>
      </c>
      <c r="Y511" s="5">
        <v>12.0</v>
      </c>
      <c r="Z511" s="1">
        <v>5352</v>
      </c>
      <c r="AA511" s="1" t="s">
        <v>2260</v>
      </c>
    </row>
    <row r="512" spans="1:28">
      <c r="A512" s="6" t="s">
        <v>2260</v>
      </c>
      <c r="B512" s="7" t="s">
        <v>29</v>
      </c>
      <c r="C512" s="7" t="s">
        <v>30</v>
      </c>
      <c r="D512" s="6" t="s">
        <v>31</v>
      </c>
      <c r="E512" s="7" t="s">
        <v>157</v>
      </c>
      <c r="F512" s="7" t="s">
        <v>91</v>
      </c>
      <c r="G512" s="6" t="s">
        <v>31</v>
      </c>
      <c r="H512" s="7" t="s">
        <v>61</v>
      </c>
      <c r="I512" s="6" t="s">
        <v>2334</v>
      </c>
      <c r="J512" s="8">
        <v>5</v>
      </c>
      <c r="K512" s="7" t="s">
        <v>2335</v>
      </c>
      <c r="L512" s="6">
        <v>3444136</v>
      </c>
      <c r="M512" s="9">
        <v>23.03</v>
      </c>
      <c r="N512" s="9">
        <v>17438.35</v>
      </c>
      <c r="O512" s="9">
        <v>36.68</v>
      </c>
      <c r="P512" s="9">
        <v>0.0</v>
      </c>
      <c r="Q512" s="9">
        <v>10.81</v>
      </c>
      <c r="R512" s="9">
        <f>S512-W512-O512-P512-Q512</f>
        <v>-5.3290705182008E-15</v>
      </c>
      <c r="S512" s="9">
        <v>53.97</v>
      </c>
      <c r="T512" s="6">
        <v>80615</v>
      </c>
      <c r="U512" s="7" t="s">
        <v>2336</v>
      </c>
      <c r="V512" s="7" t="s">
        <v>2337</v>
      </c>
      <c r="W512" s="7">
        <v>6.48</v>
      </c>
      <c r="X512" s="8">
        <v>57695405000109</v>
      </c>
      <c r="Y512" s="10">
        <v>12.0</v>
      </c>
      <c r="Z512" s="6">
        <v>5352</v>
      </c>
      <c r="AA512" s="6" t="s">
        <v>2260</v>
      </c>
    </row>
    <row r="513" spans="1:28">
      <c r="A513" s="1" t="s">
        <v>2260</v>
      </c>
      <c r="B513" s="2" t="s">
        <v>29</v>
      </c>
      <c r="C513" s="2" t="s">
        <v>30</v>
      </c>
      <c r="D513" s="1" t="s">
        <v>31</v>
      </c>
      <c r="E513" s="2" t="s">
        <v>167</v>
      </c>
      <c r="F513" s="2" t="s">
        <v>168</v>
      </c>
      <c r="G513" s="1" t="s">
        <v>169</v>
      </c>
      <c r="H513" s="2" t="s">
        <v>34</v>
      </c>
      <c r="I513" s="1" t="s">
        <v>2338</v>
      </c>
      <c r="J513" s="3">
        <v>5</v>
      </c>
      <c r="K513" s="2" t="s">
        <v>2339</v>
      </c>
      <c r="L513" s="1">
        <v>3444137</v>
      </c>
      <c r="M513" s="4">
        <v>530.8</v>
      </c>
      <c r="N513" s="4">
        <v>35892.06</v>
      </c>
      <c r="O513" s="4">
        <v>136.47</v>
      </c>
      <c r="P513" s="4">
        <v>0.0</v>
      </c>
      <c r="Q513" s="4">
        <v>22.25</v>
      </c>
      <c r="R513" s="4">
        <f>S513-W513-O513-P513-Q513</f>
        <v>2.8421709430404E-14</v>
      </c>
      <c r="S513" s="4">
        <v>180.36</v>
      </c>
      <c r="T513" s="1">
        <v>80615</v>
      </c>
      <c r="U513" s="2" t="s">
        <v>2340</v>
      </c>
      <c r="V513" s="2" t="s">
        <v>2341</v>
      </c>
      <c r="W513" s="2">
        <v>21.64</v>
      </c>
      <c r="X513" s="3">
        <v>57695405000109</v>
      </c>
      <c r="Y513" s="5">
        <v>12.0</v>
      </c>
      <c r="Z513" s="1">
        <v>5352</v>
      </c>
      <c r="AA513" s="1" t="s">
        <v>2260</v>
      </c>
    </row>
    <row r="514" spans="1:28">
      <c r="A514" s="6" t="s">
        <v>2260</v>
      </c>
      <c r="B514" s="7" t="s">
        <v>29</v>
      </c>
      <c r="C514" s="7" t="s">
        <v>30</v>
      </c>
      <c r="D514" s="6" t="s">
        <v>31</v>
      </c>
      <c r="E514" s="7" t="s">
        <v>285</v>
      </c>
      <c r="F514" s="7" t="s">
        <v>286</v>
      </c>
      <c r="G514" s="6" t="s">
        <v>287</v>
      </c>
      <c r="H514" s="7" t="s">
        <v>288</v>
      </c>
      <c r="I514" s="6" t="s">
        <v>2342</v>
      </c>
      <c r="J514" s="8">
        <v>5</v>
      </c>
      <c r="K514" s="7" t="s">
        <v>2343</v>
      </c>
      <c r="L514" s="6">
        <v>3444138</v>
      </c>
      <c r="M514" s="9">
        <v>902.36</v>
      </c>
      <c r="N514" s="9">
        <v>55163.75</v>
      </c>
      <c r="O514" s="9">
        <v>231.94</v>
      </c>
      <c r="P514" s="9">
        <v>0.0</v>
      </c>
      <c r="Q514" s="9">
        <v>34.2</v>
      </c>
      <c r="R514" s="9">
        <f>S514-W514-O514-P514-Q514</f>
        <v>-1.4210854715202E-14</v>
      </c>
      <c r="S514" s="9">
        <v>302.43</v>
      </c>
      <c r="T514" s="6">
        <v>80615</v>
      </c>
      <c r="U514" s="7" t="s">
        <v>2344</v>
      </c>
      <c r="V514" s="7" t="s">
        <v>2345</v>
      </c>
      <c r="W514" s="7">
        <v>36.29</v>
      </c>
      <c r="X514" s="8">
        <v>57695405000109</v>
      </c>
      <c r="Y514" s="10">
        <v>12.0</v>
      </c>
      <c r="Z514" s="6">
        <v>5352</v>
      </c>
      <c r="AA514" s="6" t="s">
        <v>2260</v>
      </c>
    </row>
    <row r="515" spans="1:28">
      <c r="A515" s="1" t="s">
        <v>2260</v>
      </c>
      <c r="B515" s="2" t="s">
        <v>29</v>
      </c>
      <c r="C515" s="2" t="s">
        <v>30</v>
      </c>
      <c r="D515" s="1" t="s">
        <v>31</v>
      </c>
      <c r="E515" s="2" t="s">
        <v>285</v>
      </c>
      <c r="F515" s="2" t="s">
        <v>286</v>
      </c>
      <c r="G515" s="1" t="s">
        <v>287</v>
      </c>
      <c r="H515" s="2" t="s">
        <v>288</v>
      </c>
      <c r="I515" s="1" t="s">
        <v>2346</v>
      </c>
      <c r="J515" s="3">
        <v>5</v>
      </c>
      <c r="K515" s="2" t="s">
        <v>2347</v>
      </c>
      <c r="L515" s="1">
        <v>3444141</v>
      </c>
      <c r="M515" s="4">
        <v>424.0</v>
      </c>
      <c r="N515" s="4">
        <v>52706.22</v>
      </c>
      <c r="O515" s="4">
        <v>124.23</v>
      </c>
      <c r="P515" s="4">
        <v>0.0</v>
      </c>
      <c r="Q515" s="4">
        <v>32.68</v>
      </c>
      <c r="R515" s="4">
        <f>S515-W515-O515-P515-Q515</f>
        <v>-7.105427357601E-15</v>
      </c>
      <c r="S515" s="4">
        <v>178.31</v>
      </c>
      <c r="T515" s="1">
        <v>80615</v>
      </c>
      <c r="U515" s="2" t="s">
        <v>2348</v>
      </c>
      <c r="V515" s="2" t="s">
        <v>2349</v>
      </c>
      <c r="W515" s="2">
        <v>21.4</v>
      </c>
      <c r="X515" s="3">
        <v>57695405000109</v>
      </c>
      <c r="Y515" s="5">
        <v>12.0</v>
      </c>
      <c r="Z515" s="1">
        <v>5352</v>
      </c>
      <c r="AA515" s="1" t="s">
        <v>2260</v>
      </c>
    </row>
    <row r="516" spans="1:28">
      <c r="A516" s="6" t="s">
        <v>2260</v>
      </c>
      <c r="B516" s="7" t="s">
        <v>29</v>
      </c>
      <c r="C516" s="7" t="s">
        <v>30</v>
      </c>
      <c r="D516" s="6" t="s">
        <v>31</v>
      </c>
      <c r="E516" s="7" t="s">
        <v>174</v>
      </c>
      <c r="F516" s="7" t="s">
        <v>175</v>
      </c>
      <c r="G516" s="6" t="s">
        <v>31</v>
      </c>
      <c r="H516" s="7"/>
      <c r="I516" s="6" t="s">
        <v>2350</v>
      </c>
      <c r="J516" s="8">
        <v>5</v>
      </c>
      <c r="K516" s="7" t="s">
        <v>2351</v>
      </c>
      <c r="L516" s="6">
        <v>3444139</v>
      </c>
      <c r="M516" s="9">
        <v>212.0</v>
      </c>
      <c r="N516" s="9">
        <v>155096.73</v>
      </c>
      <c r="O516" s="9">
        <v>909.01</v>
      </c>
      <c r="P516" s="9">
        <v>0.0</v>
      </c>
      <c r="Q516" s="9">
        <v>96.16</v>
      </c>
      <c r="R516" s="9">
        <f>S516-W516-O516-P516-Q516</f>
        <v>8.5265128291212E-14</v>
      </c>
      <c r="S516" s="9">
        <v>1142.24</v>
      </c>
      <c r="T516" s="6">
        <v>80615</v>
      </c>
      <c r="U516" s="7" t="s">
        <v>2352</v>
      </c>
      <c r="V516" s="7" t="s">
        <v>2353</v>
      </c>
      <c r="W516" s="7">
        <v>137.07</v>
      </c>
      <c r="X516" s="8">
        <v>57695405000109</v>
      </c>
      <c r="Y516" s="10">
        <v>12.0</v>
      </c>
      <c r="Z516" s="6">
        <v>5352</v>
      </c>
      <c r="AA516" s="6" t="s">
        <v>2354</v>
      </c>
    </row>
    <row r="517" spans="1:28">
      <c r="A517" s="1" t="s">
        <v>2260</v>
      </c>
      <c r="B517" s="2" t="s">
        <v>29</v>
      </c>
      <c r="C517" s="2" t="s">
        <v>30</v>
      </c>
      <c r="D517" s="1" t="s">
        <v>31</v>
      </c>
      <c r="E517" s="2" t="s">
        <v>40</v>
      </c>
      <c r="F517" s="2" t="s">
        <v>41</v>
      </c>
      <c r="G517" s="1" t="s">
        <v>31</v>
      </c>
      <c r="H517" s="2"/>
      <c r="I517" s="1" t="s">
        <v>2355</v>
      </c>
      <c r="J517" s="3">
        <v>5</v>
      </c>
      <c r="K517" s="2" t="s">
        <v>2356</v>
      </c>
      <c r="L517" s="1">
        <v>3444100</v>
      </c>
      <c r="M517" s="4">
        <v>8427.7</v>
      </c>
      <c r="N517" s="4">
        <v>786779.92</v>
      </c>
      <c r="O517" s="4">
        <v>1852.01</v>
      </c>
      <c r="P517" s="4">
        <v>0.0</v>
      </c>
      <c r="Q517" s="4">
        <v>393.39</v>
      </c>
      <c r="R517" s="4">
        <f>S517-W517-O517-P517-Q517</f>
        <v>250</v>
      </c>
      <c r="S517" s="4">
        <v>2835.68</v>
      </c>
      <c r="T517" s="1">
        <v>80616</v>
      </c>
      <c r="U517" s="2" t="s">
        <v>2357</v>
      </c>
      <c r="V517" s="2" t="s">
        <v>2358</v>
      </c>
      <c r="W517" s="2">
        <v>340.28</v>
      </c>
      <c r="X517" s="3">
        <v>57695405000109</v>
      </c>
      <c r="Y517" s="5">
        <v>12.0</v>
      </c>
      <c r="Z517" s="1">
        <v>5352</v>
      </c>
      <c r="AA517" s="1" t="s">
        <v>2354</v>
      </c>
    </row>
    <row r="518" spans="1:28">
      <c r="A518" s="6" t="s">
        <v>2260</v>
      </c>
      <c r="B518" s="7" t="s">
        <v>29</v>
      </c>
      <c r="C518" s="7" t="s">
        <v>30</v>
      </c>
      <c r="D518" s="6" t="s">
        <v>31</v>
      </c>
      <c r="E518" s="7" t="s">
        <v>238</v>
      </c>
      <c r="F518" s="7" t="s">
        <v>239</v>
      </c>
      <c r="G518" s="6" t="s">
        <v>31</v>
      </c>
      <c r="H518" s="7"/>
      <c r="I518" s="6" t="s">
        <v>2359</v>
      </c>
      <c r="J518" s="8">
        <v>5</v>
      </c>
      <c r="K518" s="7" t="s">
        <v>2360</v>
      </c>
      <c r="L518" s="6">
        <v>3444112</v>
      </c>
      <c r="M518" s="9">
        <v>31.91</v>
      </c>
      <c r="N518" s="9">
        <v>21063.29</v>
      </c>
      <c r="O518" s="9">
        <v>52.4</v>
      </c>
      <c r="P518" s="9">
        <v>0.0</v>
      </c>
      <c r="Q518" s="9">
        <v>13.06</v>
      </c>
      <c r="R518" s="9">
        <f>S518-W518-O518-P518-Q518</f>
        <v>8.8817841970013E-15</v>
      </c>
      <c r="S518" s="9">
        <v>74.39</v>
      </c>
      <c r="T518" s="6">
        <v>80616</v>
      </c>
      <c r="U518" s="7" t="s">
        <v>2361</v>
      </c>
      <c r="V518" s="7" t="s">
        <v>2362</v>
      </c>
      <c r="W518" s="7">
        <v>8.93</v>
      </c>
      <c r="X518" s="8">
        <v>57695405000109</v>
      </c>
      <c r="Y518" s="10">
        <v>12.0</v>
      </c>
      <c r="Z518" s="6">
        <v>5352</v>
      </c>
      <c r="AA518" s="6" t="s">
        <v>2354</v>
      </c>
    </row>
    <row r="519" spans="1:28">
      <c r="A519" s="1" t="s">
        <v>2260</v>
      </c>
      <c r="B519" s="2" t="s">
        <v>29</v>
      </c>
      <c r="C519" s="2" t="s">
        <v>30</v>
      </c>
      <c r="D519" s="1" t="s">
        <v>31</v>
      </c>
      <c r="E519" s="2" t="s">
        <v>215</v>
      </c>
      <c r="F519" s="2" t="s">
        <v>216</v>
      </c>
      <c r="G519" s="1" t="s">
        <v>217</v>
      </c>
      <c r="H519" s="2" t="s">
        <v>218</v>
      </c>
      <c r="I519" s="1" t="s">
        <v>2363</v>
      </c>
      <c r="J519" s="3">
        <v>5</v>
      </c>
      <c r="K519" s="2" t="s">
        <v>2364</v>
      </c>
      <c r="L519" s="1">
        <v>3444097</v>
      </c>
      <c r="M519" s="4">
        <v>17.7</v>
      </c>
      <c r="N519" s="4">
        <v>60359.17</v>
      </c>
      <c r="O519" s="4">
        <v>52.4</v>
      </c>
      <c r="P519" s="4">
        <v>0.0</v>
      </c>
      <c r="Q519" s="4">
        <v>37.42</v>
      </c>
      <c r="R519" s="4">
        <f>S519-W519-O519-P519-Q519</f>
        <v>-7.105427357601E-15</v>
      </c>
      <c r="S519" s="4">
        <v>102.07</v>
      </c>
      <c r="T519" s="1">
        <v>80616</v>
      </c>
      <c r="U519" s="2" t="s">
        <v>2365</v>
      </c>
      <c r="V519" s="2" t="s">
        <v>2366</v>
      </c>
      <c r="W519" s="2">
        <v>12.25</v>
      </c>
      <c r="X519" s="3">
        <v>57695405000109</v>
      </c>
      <c r="Y519" s="5">
        <v>12.0</v>
      </c>
      <c r="Z519" s="1">
        <v>5352</v>
      </c>
      <c r="AA519" s="1" t="s">
        <v>2354</v>
      </c>
    </row>
    <row r="520" spans="1:28">
      <c r="A520" s="6" t="s">
        <v>2354</v>
      </c>
      <c r="B520" s="7" t="s">
        <v>29</v>
      </c>
      <c r="C520" s="7" t="s">
        <v>30</v>
      </c>
      <c r="D520" s="6" t="s">
        <v>31</v>
      </c>
      <c r="E520" s="7" t="s">
        <v>52</v>
      </c>
      <c r="F520" s="7" t="s">
        <v>53</v>
      </c>
      <c r="G520" s="6" t="s">
        <v>31</v>
      </c>
      <c r="H520" s="7" t="s">
        <v>54</v>
      </c>
      <c r="I520" s="6" t="s">
        <v>2367</v>
      </c>
      <c r="J520" s="8">
        <v>5</v>
      </c>
      <c r="K520" s="7" t="s">
        <v>2368</v>
      </c>
      <c r="L520" s="6">
        <v>3445524</v>
      </c>
      <c r="M520" s="9">
        <v>53.08</v>
      </c>
      <c r="N520" s="9">
        <v>20406.19</v>
      </c>
      <c r="O520" s="9">
        <v>0.0</v>
      </c>
      <c r="P520" s="9">
        <v>0.0</v>
      </c>
      <c r="Q520" s="9">
        <v>10.2</v>
      </c>
      <c r="R520" s="9">
        <f>S520-W520-O520-P520-Q520</f>
        <v>0</v>
      </c>
      <c r="S520" s="9">
        <v>11.59</v>
      </c>
      <c r="T520" s="6">
        <v>80615</v>
      </c>
      <c r="U520" s="7" t="s">
        <v>2369</v>
      </c>
      <c r="V520" s="7" t="s">
        <v>2370</v>
      </c>
      <c r="W520" s="7">
        <v>1.39</v>
      </c>
      <c r="X520" s="8">
        <v>57695405000109</v>
      </c>
      <c r="Y520" s="10">
        <v>12.0</v>
      </c>
      <c r="Z520" s="6">
        <v>5352</v>
      </c>
      <c r="AA520" s="6" t="s">
        <v>2354</v>
      </c>
    </row>
    <row r="521" spans="1:28">
      <c r="A521" s="1" t="s">
        <v>2354</v>
      </c>
      <c r="B521" s="2" t="s">
        <v>29</v>
      </c>
      <c r="C521" s="2" t="s">
        <v>30</v>
      </c>
      <c r="D521" s="1" t="s">
        <v>31</v>
      </c>
      <c r="E521" s="2" t="s">
        <v>151</v>
      </c>
      <c r="F521" s="2" t="s">
        <v>41</v>
      </c>
      <c r="G521" s="1" t="s">
        <v>31</v>
      </c>
      <c r="H521" s="2" t="s">
        <v>152</v>
      </c>
      <c r="I521" s="1" t="s">
        <v>2371</v>
      </c>
      <c r="J521" s="3">
        <v>5</v>
      </c>
      <c r="K521" s="2" t="s">
        <v>2372</v>
      </c>
      <c r="L521" s="1">
        <v>3445525</v>
      </c>
      <c r="M521" s="4">
        <v>170.88</v>
      </c>
      <c r="N521" s="4">
        <v>17464.74</v>
      </c>
      <c r="O521" s="4">
        <v>62.76</v>
      </c>
      <c r="P521" s="4">
        <v>0.0</v>
      </c>
      <c r="Q521" s="4">
        <v>10.83</v>
      </c>
      <c r="R521" s="4">
        <f>S521-W521-O521-P521-Q521</f>
        <v>5.3290705182008E-15</v>
      </c>
      <c r="S521" s="4">
        <v>83.63</v>
      </c>
      <c r="T521" s="1">
        <v>80615</v>
      </c>
      <c r="U521" s="2" t="s">
        <v>2373</v>
      </c>
      <c r="V521" s="2" t="s">
        <v>2374</v>
      </c>
      <c r="W521" s="2">
        <v>10.04</v>
      </c>
      <c r="X521" s="3">
        <v>57695405000109</v>
      </c>
      <c r="Y521" s="5">
        <v>12.0</v>
      </c>
      <c r="Z521" s="1">
        <v>5352</v>
      </c>
      <c r="AA521" s="1" t="s">
        <v>2354</v>
      </c>
    </row>
    <row r="522" spans="1:28">
      <c r="A522" s="6" t="s">
        <v>2354</v>
      </c>
      <c r="B522" s="7" t="s">
        <v>29</v>
      </c>
      <c r="C522" s="7" t="s">
        <v>30</v>
      </c>
      <c r="D522" s="6" t="s">
        <v>31</v>
      </c>
      <c r="E522" s="7" t="s">
        <v>2375</v>
      </c>
      <c r="F522" s="7" t="s">
        <v>74</v>
      </c>
      <c r="G522" s="6" t="s">
        <v>31</v>
      </c>
      <c r="H522" s="7"/>
      <c r="I522" s="6" t="s">
        <v>2376</v>
      </c>
      <c r="J522" s="8">
        <v>5</v>
      </c>
      <c r="K522" s="7" t="s">
        <v>2377</v>
      </c>
      <c r="L522" s="6">
        <v>3445536</v>
      </c>
      <c r="M522" s="9">
        <v>1272.0</v>
      </c>
      <c r="N522" s="9">
        <v>37652.79</v>
      </c>
      <c r="O522" s="9">
        <v>279.84</v>
      </c>
      <c r="P522" s="9">
        <v>0.0</v>
      </c>
      <c r="Q522" s="9">
        <v>23.34</v>
      </c>
      <c r="R522" s="9">
        <f>S522-W522-O522-P522-Q522</f>
        <v>-2.4868995751604E-14</v>
      </c>
      <c r="S522" s="9">
        <v>344.52</v>
      </c>
      <c r="T522" s="6">
        <v>80615</v>
      </c>
      <c r="U522" s="7" t="s">
        <v>2378</v>
      </c>
      <c r="V522" s="7" t="s">
        <v>2379</v>
      </c>
      <c r="W522" s="7">
        <v>41.34</v>
      </c>
      <c r="X522" s="8">
        <v>57695405000109</v>
      </c>
      <c r="Y522" s="10">
        <v>12.0</v>
      </c>
      <c r="Z522" s="6">
        <v>5352</v>
      </c>
      <c r="AA522" s="6" t="s">
        <v>2309</v>
      </c>
    </row>
    <row r="523" spans="1:28">
      <c r="A523" s="1" t="s">
        <v>2354</v>
      </c>
      <c r="B523" s="2" t="s">
        <v>29</v>
      </c>
      <c r="C523" s="2" t="s">
        <v>30</v>
      </c>
      <c r="D523" s="1" t="s">
        <v>31</v>
      </c>
      <c r="E523" s="2" t="s">
        <v>285</v>
      </c>
      <c r="F523" s="2" t="s">
        <v>286</v>
      </c>
      <c r="G523" s="1" t="s">
        <v>287</v>
      </c>
      <c r="H523" s="2" t="s">
        <v>288</v>
      </c>
      <c r="I523" s="1" t="s">
        <v>2380</v>
      </c>
      <c r="J523" s="3">
        <v>5</v>
      </c>
      <c r="K523" s="2" t="s">
        <v>2381</v>
      </c>
      <c r="L523" s="1">
        <v>3446096</v>
      </c>
      <c r="M523" s="4">
        <v>15.09</v>
      </c>
      <c r="N523" s="4">
        <v>676.82</v>
      </c>
      <c r="O523" s="4">
        <v>36.68</v>
      </c>
      <c r="P523" s="4">
        <v>0.0</v>
      </c>
      <c r="Q523" s="4">
        <v>0.42</v>
      </c>
      <c r="R523" s="4">
        <f>S523-W523-O523-P523-Q523</f>
        <v>-5.384581669432E-15</v>
      </c>
      <c r="S523" s="4">
        <v>42.16</v>
      </c>
      <c r="T523" s="1">
        <v>80615</v>
      </c>
      <c r="U523" s="2" t="s">
        <v>2382</v>
      </c>
      <c r="V523" s="2" t="s">
        <v>2383</v>
      </c>
      <c r="W523" s="2">
        <v>5.06</v>
      </c>
      <c r="X523" s="3">
        <v>57695405000109</v>
      </c>
      <c r="Y523" s="5">
        <v>12.0</v>
      </c>
      <c r="Z523" s="1">
        <v>5352</v>
      </c>
      <c r="AA523" s="1" t="s">
        <v>2354</v>
      </c>
    </row>
    <row r="524" spans="1:28">
      <c r="A524" s="6" t="s">
        <v>2354</v>
      </c>
      <c r="B524" s="7" t="s">
        <v>29</v>
      </c>
      <c r="C524" s="7" t="s">
        <v>30</v>
      </c>
      <c r="D524" s="6" t="s">
        <v>31</v>
      </c>
      <c r="E524" s="7" t="s">
        <v>174</v>
      </c>
      <c r="F524" s="7" t="s">
        <v>175</v>
      </c>
      <c r="G524" s="6" t="s">
        <v>31</v>
      </c>
      <c r="H524" s="7"/>
      <c r="I524" s="6" t="s">
        <v>2384</v>
      </c>
      <c r="J524" s="8">
        <v>5</v>
      </c>
      <c r="K524" s="7" t="s">
        <v>2385</v>
      </c>
      <c r="L524" s="6">
        <v>3445537</v>
      </c>
      <c r="M524" s="9">
        <v>159.0</v>
      </c>
      <c r="N524" s="9">
        <v>61070.19</v>
      </c>
      <c r="O524" s="9">
        <v>463.11</v>
      </c>
      <c r="P524" s="9">
        <v>0.0</v>
      </c>
      <c r="Q524" s="9">
        <v>37.86</v>
      </c>
      <c r="R524" s="9">
        <f>S524-W524-O524-P524-Q524</f>
        <v>-4.2632564145606E-14</v>
      </c>
      <c r="S524" s="9">
        <v>569.28</v>
      </c>
      <c r="T524" s="6">
        <v>80615</v>
      </c>
      <c r="U524" s="7" t="s">
        <v>2386</v>
      </c>
      <c r="V524" s="7" t="s">
        <v>2387</v>
      </c>
      <c r="W524" s="7">
        <v>68.31</v>
      </c>
      <c r="X524" s="8">
        <v>57695405000109</v>
      </c>
      <c r="Y524" s="10">
        <v>12.0</v>
      </c>
      <c r="Z524" s="6">
        <v>5352</v>
      </c>
      <c r="AA524" s="6" t="s">
        <v>2354</v>
      </c>
    </row>
    <row r="525" spans="1:28">
      <c r="A525" s="1" t="s">
        <v>2354</v>
      </c>
      <c r="B525" s="2" t="s">
        <v>29</v>
      </c>
      <c r="C525" s="2" t="s">
        <v>30</v>
      </c>
      <c r="D525" s="1" t="s">
        <v>31</v>
      </c>
      <c r="E525" s="2" t="s">
        <v>52</v>
      </c>
      <c r="F525" s="2" t="s">
        <v>53</v>
      </c>
      <c r="G525" s="1" t="s">
        <v>31</v>
      </c>
      <c r="H525" s="2" t="s">
        <v>54</v>
      </c>
      <c r="I525" s="1" t="s">
        <v>2388</v>
      </c>
      <c r="J525" s="3">
        <v>5</v>
      </c>
      <c r="K525" s="2" t="s">
        <v>2389</v>
      </c>
      <c r="L525" s="1">
        <v>3445524</v>
      </c>
      <c r="M525" s="4">
        <v>318.48</v>
      </c>
      <c r="N525" s="4">
        <v>23278.35</v>
      </c>
      <c r="O525" s="4">
        <v>132.5</v>
      </c>
      <c r="P525" s="4">
        <v>0.0</v>
      </c>
      <c r="Q525" s="4">
        <v>14.43</v>
      </c>
      <c r="R525" s="4">
        <f>S525-W525-O525-P525-Q525</f>
        <v>7.105427357601E-15</v>
      </c>
      <c r="S525" s="4">
        <v>166.97</v>
      </c>
      <c r="T525" s="1">
        <v>80615</v>
      </c>
      <c r="U525" s="2" t="s">
        <v>2390</v>
      </c>
      <c r="V525" s="2" t="s">
        <v>2391</v>
      </c>
      <c r="W525" s="2">
        <v>20.04</v>
      </c>
      <c r="X525" s="3">
        <v>57695405000109</v>
      </c>
      <c r="Y525" s="5">
        <v>12.0</v>
      </c>
      <c r="Z525" s="1">
        <v>5352</v>
      </c>
      <c r="AA525" s="1" t="s">
        <v>2354</v>
      </c>
    </row>
    <row r="526" spans="1:28">
      <c r="A526" s="6" t="s">
        <v>2354</v>
      </c>
      <c r="B526" s="7" t="s">
        <v>29</v>
      </c>
      <c r="C526" s="7" t="s">
        <v>30</v>
      </c>
      <c r="D526" s="6" t="s">
        <v>31</v>
      </c>
      <c r="E526" s="7" t="s">
        <v>627</v>
      </c>
      <c r="F526" s="7" t="s">
        <v>239</v>
      </c>
      <c r="G526" s="6" t="s">
        <v>31</v>
      </c>
      <c r="H526" s="7"/>
      <c r="I526" s="6" t="s">
        <v>2392</v>
      </c>
      <c r="J526" s="8">
        <v>5</v>
      </c>
      <c r="K526" s="7" t="s">
        <v>2393</v>
      </c>
      <c r="L526" s="6">
        <v>3445483</v>
      </c>
      <c r="M526" s="9">
        <v>10.91</v>
      </c>
      <c r="N526" s="9">
        <v>4467.77</v>
      </c>
      <c r="O526" s="9">
        <v>36.68</v>
      </c>
      <c r="P526" s="9">
        <v>0.0</v>
      </c>
      <c r="Q526" s="9">
        <v>2.77</v>
      </c>
      <c r="R526" s="9">
        <f>S526-W526-O526-P526-Q526</f>
        <v>-3.9968028886506E-15</v>
      </c>
      <c r="S526" s="9">
        <v>44.83</v>
      </c>
      <c r="T526" s="6">
        <v>80615</v>
      </c>
      <c r="U526" s="7" t="s">
        <v>2394</v>
      </c>
      <c r="V526" s="7" t="s">
        <v>2395</v>
      </c>
      <c r="W526" s="7">
        <v>5.38</v>
      </c>
      <c r="X526" s="8">
        <v>57695405000109</v>
      </c>
      <c r="Y526" s="10">
        <v>12.0</v>
      </c>
      <c r="Z526" s="6">
        <v>5352</v>
      </c>
      <c r="AA526" s="6" t="s">
        <v>2309</v>
      </c>
    </row>
    <row r="527" spans="1:28">
      <c r="A527" s="1" t="s">
        <v>2354</v>
      </c>
      <c r="B527" s="2" t="s">
        <v>29</v>
      </c>
      <c r="C527" s="2" t="s">
        <v>30</v>
      </c>
      <c r="D527" s="1" t="s">
        <v>31</v>
      </c>
      <c r="E527" s="2" t="s">
        <v>157</v>
      </c>
      <c r="F527" s="2" t="s">
        <v>91</v>
      </c>
      <c r="G527" s="1" t="s">
        <v>31</v>
      </c>
      <c r="H527" s="2"/>
      <c r="I527" s="1" t="s">
        <v>2396</v>
      </c>
      <c r="J527" s="3">
        <v>5</v>
      </c>
      <c r="K527" s="2" t="s">
        <v>2397</v>
      </c>
      <c r="L527" s="1">
        <v>3445539</v>
      </c>
      <c r="M527" s="4">
        <v>26.54</v>
      </c>
      <c r="N527" s="4">
        <v>18512.83</v>
      </c>
      <c r="O527" s="4">
        <v>139.28</v>
      </c>
      <c r="P527" s="4">
        <v>0.0</v>
      </c>
      <c r="Q527" s="4">
        <v>11.48</v>
      </c>
      <c r="R527" s="4">
        <f>S527-W527-O527-P527-Q527</f>
        <v>-1.0658141036402E-14</v>
      </c>
      <c r="S527" s="4">
        <v>171.32</v>
      </c>
      <c r="T527" s="1">
        <v>80615</v>
      </c>
      <c r="U527" s="2" t="s">
        <v>2398</v>
      </c>
      <c r="V527" s="2" t="s">
        <v>2399</v>
      </c>
      <c r="W527" s="2">
        <v>20.56</v>
      </c>
      <c r="X527" s="3">
        <v>57695405000109</v>
      </c>
      <c r="Y527" s="5">
        <v>12.0</v>
      </c>
      <c r="Z527" s="1">
        <v>5352</v>
      </c>
      <c r="AA527" s="1" t="s">
        <v>2309</v>
      </c>
    </row>
    <row r="528" spans="1:28">
      <c r="A528" s="6" t="s">
        <v>2354</v>
      </c>
      <c r="B528" s="7" t="s">
        <v>29</v>
      </c>
      <c r="C528" s="7" t="s">
        <v>30</v>
      </c>
      <c r="D528" s="6" t="s">
        <v>31</v>
      </c>
      <c r="E528" s="7" t="s">
        <v>1838</v>
      </c>
      <c r="F528" s="7" t="s">
        <v>639</v>
      </c>
      <c r="G528" s="6" t="s">
        <v>31</v>
      </c>
      <c r="H528" s="7"/>
      <c r="I528" s="6" t="s">
        <v>2400</v>
      </c>
      <c r="J528" s="8">
        <v>5</v>
      </c>
      <c r="K528" s="7" t="s">
        <v>2401</v>
      </c>
      <c r="L528" s="6">
        <v>3445485</v>
      </c>
      <c r="M528" s="9">
        <v>247.0</v>
      </c>
      <c r="N528" s="9">
        <v>6778.63</v>
      </c>
      <c r="O528" s="9">
        <v>81.51</v>
      </c>
      <c r="P528" s="9">
        <v>0.0</v>
      </c>
      <c r="Q528" s="9">
        <v>4.2</v>
      </c>
      <c r="R528" s="9">
        <f>S528-W528-O528-P528-Q528</f>
        <v>2.6645352591004E-15</v>
      </c>
      <c r="S528" s="9">
        <v>97.4</v>
      </c>
      <c r="T528" s="6">
        <v>80615</v>
      </c>
      <c r="U528" s="7" t="s">
        <v>2402</v>
      </c>
      <c r="V528" s="7" t="s">
        <v>2403</v>
      </c>
      <c r="W528" s="7">
        <v>11.69</v>
      </c>
      <c r="X528" s="8">
        <v>57695405000109</v>
      </c>
      <c r="Y528" s="10">
        <v>12.0</v>
      </c>
      <c r="Z528" s="6">
        <v>5352</v>
      </c>
      <c r="AA528" s="6" t="s">
        <v>2309</v>
      </c>
    </row>
    <row r="529" spans="1:28">
      <c r="A529" s="1" t="s">
        <v>2354</v>
      </c>
      <c r="B529" s="2" t="s">
        <v>29</v>
      </c>
      <c r="C529" s="2" t="s">
        <v>30</v>
      </c>
      <c r="D529" s="1" t="s">
        <v>31</v>
      </c>
      <c r="E529" s="2" t="s">
        <v>337</v>
      </c>
      <c r="F529" s="2" t="s">
        <v>47</v>
      </c>
      <c r="G529" s="1" t="s">
        <v>31</v>
      </c>
      <c r="H529" s="2" t="s">
        <v>338</v>
      </c>
      <c r="I529" s="1" t="s">
        <v>2404</v>
      </c>
      <c r="J529" s="3">
        <v>5</v>
      </c>
      <c r="K529" s="2" t="s">
        <v>2405</v>
      </c>
      <c r="L529" s="1">
        <v>3445484</v>
      </c>
      <c r="M529" s="4">
        <v>633.6</v>
      </c>
      <c r="N529" s="4">
        <v>87628.45</v>
      </c>
      <c r="O529" s="4">
        <v>477.59</v>
      </c>
      <c r="P529" s="4">
        <v>0.0</v>
      </c>
      <c r="Q529" s="4">
        <v>54.33</v>
      </c>
      <c r="R529" s="4">
        <f>S529-W529-O529-P529-Q529</f>
        <v>9.9475983006414E-14</v>
      </c>
      <c r="S529" s="4">
        <v>604.45</v>
      </c>
      <c r="T529" s="1">
        <v>80615</v>
      </c>
      <c r="U529" s="2" t="s">
        <v>2406</v>
      </c>
      <c r="V529" s="2" t="s">
        <v>2407</v>
      </c>
      <c r="W529" s="2">
        <v>72.53</v>
      </c>
      <c r="X529" s="3">
        <v>57695405000109</v>
      </c>
      <c r="Y529" s="5">
        <v>12.0</v>
      </c>
      <c r="Z529" s="1">
        <v>5352</v>
      </c>
      <c r="AA529" s="1" t="s">
        <v>2309</v>
      </c>
    </row>
    <row r="530" spans="1:28">
      <c r="A530" s="6" t="s">
        <v>2354</v>
      </c>
      <c r="B530" s="7" t="s">
        <v>29</v>
      </c>
      <c r="C530" s="7" t="s">
        <v>30</v>
      </c>
      <c r="D530" s="6" t="s">
        <v>31</v>
      </c>
      <c r="E530" s="7" t="s">
        <v>343</v>
      </c>
      <c r="F530" s="7" t="s">
        <v>344</v>
      </c>
      <c r="G530" s="6" t="s">
        <v>31</v>
      </c>
      <c r="H530" s="7" t="s">
        <v>345</v>
      </c>
      <c r="I530" s="6" t="s">
        <v>2408</v>
      </c>
      <c r="J530" s="8">
        <v>5</v>
      </c>
      <c r="K530" s="7" t="s">
        <v>2409</v>
      </c>
      <c r="L530" s="6">
        <v>3445540</v>
      </c>
      <c r="M530" s="9">
        <v>106.16</v>
      </c>
      <c r="N530" s="9">
        <v>3747.08</v>
      </c>
      <c r="O530" s="9">
        <v>55.76</v>
      </c>
      <c r="P530" s="9">
        <v>0.0</v>
      </c>
      <c r="Q530" s="9">
        <v>2.32</v>
      </c>
      <c r="R530" s="9">
        <f>S530-W530-O530-P530-Q530</f>
        <v>4.4408920985006E-16</v>
      </c>
      <c r="S530" s="9">
        <v>66.0</v>
      </c>
      <c r="T530" s="6">
        <v>80615</v>
      </c>
      <c r="U530" s="7" t="s">
        <v>2410</v>
      </c>
      <c r="V530" s="7" t="s">
        <v>2411</v>
      </c>
      <c r="W530" s="7">
        <v>7.92</v>
      </c>
      <c r="X530" s="8">
        <v>57695405000109</v>
      </c>
      <c r="Y530" s="10">
        <v>12.0</v>
      </c>
      <c r="Z530" s="6">
        <v>5352</v>
      </c>
      <c r="AA530" s="6" t="s">
        <v>2354</v>
      </c>
    </row>
    <row r="531" spans="1:28">
      <c r="A531" s="1" t="s">
        <v>2354</v>
      </c>
      <c r="B531" s="2" t="s">
        <v>29</v>
      </c>
      <c r="C531" s="2" t="s">
        <v>30</v>
      </c>
      <c r="D531" s="1" t="s">
        <v>31</v>
      </c>
      <c r="E531" s="2" t="s">
        <v>1509</v>
      </c>
      <c r="F531" s="2" t="s">
        <v>216</v>
      </c>
      <c r="G531" s="1" t="s">
        <v>217</v>
      </c>
      <c r="H531" s="2" t="s">
        <v>1510</v>
      </c>
      <c r="I531" s="1" t="s">
        <v>2412</v>
      </c>
      <c r="J531" s="3">
        <v>5</v>
      </c>
      <c r="K531" s="2" t="s">
        <v>2413</v>
      </c>
      <c r="L531" s="1">
        <v>3445511</v>
      </c>
      <c r="M531" s="4">
        <v>53.0</v>
      </c>
      <c r="N531" s="4">
        <v>113735.24</v>
      </c>
      <c r="O531" s="4">
        <v>36.68</v>
      </c>
      <c r="P531" s="4">
        <v>0.0</v>
      </c>
      <c r="Q531" s="4">
        <v>70.52</v>
      </c>
      <c r="R531" s="4">
        <f>S531-W531-O531-P531-Q531</f>
        <v>-1.4210854715202E-14</v>
      </c>
      <c r="S531" s="4">
        <v>121.82</v>
      </c>
      <c r="T531" s="1">
        <v>80615</v>
      </c>
      <c r="U531" s="2" t="s">
        <v>2414</v>
      </c>
      <c r="V531" s="2" t="s">
        <v>2415</v>
      </c>
      <c r="W531" s="2">
        <v>14.62</v>
      </c>
      <c r="X531" s="3">
        <v>57695405000109</v>
      </c>
      <c r="Y531" s="5">
        <v>12.0</v>
      </c>
      <c r="Z531" s="1">
        <v>5352</v>
      </c>
      <c r="AA531" s="1" t="s">
        <v>2354</v>
      </c>
    </row>
    <row r="532" spans="1:28">
      <c r="A532" s="6" t="s">
        <v>2354</v>
      </c>
      <c r="B532" s="7" t="s">
        <v>29</v>
      </c>
      <c r="C532" s="7" t="s">
        <v>30</v>
      </c>
      <c r="D532" s="6" t="s">
        <v>31</v>
      </c>
      <c r="E532" s="7" t="s">
        <v>718</v>
      </c>
      <c r="F532" s="7" t="s">
        <v>253</v>
      </c>
      <c r="G532" s="6" t="s">
        <v>31</v>
      </c>
      <c r="H532" s="7"/>
      <c r="I532" s="6" t="s">
        <v>2416</v>
      </c>
      <c r="J532" s="8">
        <v>5</v>
      </c>
      <c r="K532" s="7" t="s">
        <v>2417</v>
      </c>
      <c r="L532" s="6">
        <v>3445512</v>
      </c>
      <c r="M532" s="9">
        <v>4.54</v>
      </c>
      <c r="N532" s="9">
        <v>7156.88</v>
      </c>
      <c r="O532" s="9">
        <v>36.68</v>
      </c>
      <c r="P532" s="9">
        <v>0.0</v>
      </c>
      <c r="Q532" s="9">
        <v>4.44</v>
      </c>
      <c r="R532" s="9">
        <f>S532-W532-O532-P532-Q532</f>
        <v>-2.6645352591004E-15</v>
      </c>
      <c r="S532" s="9">
        <v>46.73</v>
      </c>
      <c r="T532" s="6">
        <v>80615</v>
      </c>
      <c r="U532" s="7" t="s">
        <v>2418</v>
      </c>
      <c r="V532" s="7" t="s">
        <v>2419</v>
      </c>
      <c r="W532" s="7">
        <v>5.61</v>
      </c>
      <c r="X532" s="8">
        <v>57695405000109</v>
      </c>
      <c r="Y532" s="10">
        <v>12.0</v>
      </c>
      <c r="Z532" s="6">
        <v>5352</v>
      </c>
      <c r="AA532" s="6" t="s">
        <v>2354</v>
      </c>
    </row>
    <row r="533" spans="1:28">
      <c r="A533" s="1" t="s">
        <v>2354</v>
      </c>
      <c r="B533" s="2" t="s">
        <v>29</v>
      </c>
      <c r="C533" s="2" t="s">
        <v>30</v>
      </c>
      <c r="D533" s="1" t="s">
        <v>31</v>
      </c>
      <c r="E533" s="2" t="s">
        <v>361</v>
      </c>
      <c r="F533" s="2" t="s">
        <v>121</v>
      </c>
      <c r="G533" s="1" t="s">
        <v>31</v>
      </c>
      <c r="H533" s="2"/>
      <c r="I533" s="1" t="s">
        <v>2420</v>
      </c>
      <c r="J533" s="3">
        <v>5</v>
      </c>
      <c r="K533" s="2" t="s">
        <v>2421</v>
      </c>
      <c r="L533" s="1">
        <v>3445513</v>
      </c>
      <c r="M533" s="4">
        <v>1763.1</v>
      </c>
      <c r="N533" s="4">
        <v>130115.14</v>
      </c>
      <c r="O533" s="4">
        <v>387.86</v>
      </c>
      <c r="P533" s="4">
        <v>0.0</v>
      </c>
      <c r="Q533" s="4">
        <v>80.67</v>
      </c>
      <c r="R533" s="4">
        <f>S533-W533-O533-P533-Q533</f>
        <v>-4.2632564145606E-14</v>
      </c>
      <c r="S533" s="4">
        <v>532.42</v>
      </c>
      <c r="T533" s="1">
        <v>80615</v>
      </c>
      <c r="U533" s="2" t="s">
        <v>2422</v>
      </c>
      <c r="V533" s="2" t="s">
        <v>2423</v>
      </c>
      <c r="W533" s="2">
        <v>63.89</v>
      </c>
      <c r="X533" s="3">
        <v>57695405000109</v>
      </c>
      <c r="Y533" s="5">
        <v>12.0</v>
      </c>
      <c r="Z533" s="1">
        <v>5352</v>
      </c>
      <c r="AA533" s="1" t="s">
        <v>2354</v>
      </c>
    </row>
    <row r="534" spans="1:28">
      <c r="A534" s="6" t="s">
        <v>2354</v>
      </c>
      <c r="B534" s="7" t="s">
        <v>29</v>
      </c>
      <c r="C534" s="7" t="s">
        <v>30</v>
      </c>
      <c r="D534" s="6" t="s">
        <v>31</v>
      </c>
      <c r="E534" s="7" t="s">
        <v>112</v>
      </c>
      <c r="F534" s="7" t="s">
        <v>113</v>
      </c>
      <c r="G534" s="6" t="s">
        <v>114</v>
      </c>
      <c r="H534" s="7" t="s">
        <v>115</v>
      </c>
      <c r="I534" s="6" t="s">
        <v>2424</v>
      </c>
      <c r="J534" s="8">
        <v>5</v>
      </c>
      <c r="K534" s="7" t="s">
        <v>2425</v>
      </c>
      <c r="L534" s="6">
        <v>3445515</v>
      </c>
      <c r="M534" s="9">
        <v>195.9</v>
      </c>
      <c r="N534" s="9">
        <v>15468.21</v>
      </c>
      <c r="O534" s="9">
        <v>71.93</v>
      </c>
      <c r="P534" s="9">
        <v>0.0</v>
      </c>
      <c r="Q534" s="9">
        <v>9.59</v>
      </c>
      <c r="R534" s="9">
        <f>S534-W534-O534-P534-Q534</f>
        <v>-1.0658141036402E-14</v>
      </c>
      <c r="S534" s="9">
        <v>92.64</v>
      </c>
      <c r="T534" s="6">
        <v>80615</v>
      </c>
      <c r="U534" s="7" t="s">
        <v>2426</v>
      </c>
      <c r="V534" s="7" t="s">
        <v>2427</v>
      </c>
      <c r="W534" s="7">
        <v>11.12</v>
      </c>
      <c r="X534" s="8">
        <v>57695405000109</v>
      </c>
      <c r="Y534" s="10">
        <v>12.0</v>
      </c>
      <c r="Z534" s="6">
        <v>5352</v>
      </c>
      <c r="AA534" s="6" t="s">
        <v>2354</v>
      </c>
    </row>
    <row r="535" spans="1:28">
      <c r="A535" s="1" t="s">
        <v>2354</v>
      </c>
      <c r="B535" s="2" t="s">
        <v>29</v>
      </c>
      <c r="C535" s="2" t="s">
        <v>30</v>
      </c>
      <c r="D535" s="1" t="s">
        <v>31</v>
      </c>
      <c r="E535" s="2" t="s">
        <v>146</v>
      </c>
      <c r="F535" s="2" t="s">
        <v>121</v>
      </c>
      <c r="G535" s="1" t="s">
        <v>31</v>
      </c>
      <c r="H535" s="2"/>
      <c r="I535" s="1" t="s">
        <v>2428</v>
      </c>
      <c r="J535" s="3">
        <v>5</v>
      </c>
      <c r="K535" s="2" t="s">
        <v>2429</v>
      </c>
      <c r="L535" s="1">
        <v>3445557</v>
      </c>
      <c r="M535" s="4">
        <v>743.12</v>
      </c>
      <c r="N535" s="4">
        <v>139741.58</v>
      </c>
      <c r="O535" s="4">
        <v>272.68</v>
      </c>
      <c r="P535" s="4">
        <v>0.0</v>
      </c>
      <c r="Q535" s="4">
        <v>86.64</v>
      </c>
      <c r="R535" s="4">
        <f>S535-W535-O535-P535-Q535</f>
        <v>-1.4210854715202E-14</v>
      </c>
      <c r="S535" s="4">
        <v>408.32</v>
      </c>
      <c r="T535" s="1">
        <v>80615</v>
      </c>
      <c r="U535" s="2" t="s">
        <v>2430</v>
      </c>
      <c r="V535" s="2" t="s">
        <v>2431</v>
      </c>
      <c r="W535" s="2">
        <v>49.0</v>
      </c>
      <c r="X535" s="3">
        <v>57695405000109</v>
      </c>
      <c r="Y535" s="5">
        <v>12.0</v>
      </c>
      <c r="Z535" s="1">
        <v>5352</v>
      </c>
      <c r="AA535" s="1" t="s">
        <v>2309</v>
      </c>
    </row>
    <row r="536" spans="1:28">
      <c r="A536" s="6" t="s">
        <v>2354</v>
      </c>
      <c r="B536" s="7" t="s">
        <v>29</v>
      </c>
      <c r="C536" s="7" t="s">
        <v>30</v>
      </c>
      <c r="D536" s="6" t="s">
        <v>31</v>
      </c>
      <c r="E536" s="7" t="s">
        <v>2432</v>
      </c>
      <c r="F536" s="7" t="s">
        <v>197</v>
      </c>
      <c r="G536" s="6" t="s">
        <v>31</v>
      </c>
      <c r="H536" s="7"/>
      <c r="I536" s="6" t="s">
        <v>2433</v>
      </c>
      <c r="J536" s="8">
        <v>5</v>
      </c>
      <c r="K536" s="7" t="s">
        <v>2434</v>
      </c>
      <c r="L536" s="6">
        <v>3445516</v>
      </c>
      <c r="M536" s="9">
        <v>26.54</v>
      </c>
      <c r="N536" s="9">
        <v>11973.86</v>
      </c>
      <c r="O536" s="9">
        <v>36.68</v>
      </c>
      <c r="P536" s="9">
        <v>0.0</v>
      </c>
      <c r="Q536" s="9">
        <v>7.42</v>
      </c>
      <c r="R536" s="9">
        <f>S536-W536-O536-P536-Q536</f>
        <v>1.7763568394003E-15</v>
      </c>
      <c r="S536" s="9">
        <v>50.11</v>
      </c>
      <c r="T536" s="6">
        <v>80615</v>
      </c>
      <c r="U536" s="7" t="s">
        <v>2435</v>
      </c>
      <c r="V536" s="7" t="s">
        <v>2436</v>
      </c>
      <c r="W536" s="7">
        <v>6.01</v>
      </c>
      <c r="X536" s="8">
        <v>57695405000109</v>
      </c>
      <c r="Y536" s="10">
        <v>12.0</v>
      </c>
      <c r="Z536" s="6">
        <v>5352</v>
      </c>
      <c r="AA536" s="6" t="s">
        <v>2354</v>
      </c>
    </row>
    <row r="537" spans="1:28">
      <c r="A537" s="1" t="s">
        <v>2354</v>
      </c>
      <c r="B537" s="2" t="s">
        <v>29</v>
      </c>
      <c r="C537" s="2" t="s">
        <v>30</v>
      </c>
      <c r="D537" s="1" t="s">
        <v>31</v>
      </c>
      <c r="E537" s="2" t="s">
        <v>238</v>
      </c>
      <c r="F537" s="2" t="s">
        <v>239</v>
      </c>
      <c r="G537" s="1" t="s">
        <v>31</v>
      </c>
      <c r="H537" s="2"/>
      <c r="I537" s="1" t="s">
        <v>2437</v>
      </c>
      <c r="J537" s="3">
        <v>5</v>
      </c>
      <c r="K537" s="2" t="s">
        <v>2438</v>
      </c>
      <c r="L537" s="1">
        <v>3445517</v>
      </c>
      <c r="M537" s="4">
        <v>5.37</v>
      </c>
      <c r="N537" s="4">
        <v>3762.76</v>
      </c>
      <c r="O537" s="4">
        <v>36.68</v>
      </c>
      <c r="P537" s="4">
        <v>0.0</v>
      </c>
      <c r="Q537" s="4">
        <v>2.33</v>
      </c>
      <c r="R537" s="4">
        <f>S537-W537-O537-P537-Q537</f>
        <v>-1.7763568394003E-15</v>
      </c>
      <c r="S537" s="4">
        <v>44.33</v>
      </c>
      <c r="T537" s="1">
        <v>80615</v>
      </c>
      <c r="U537" s="2" t="s">
        <v>2439</v>
      </c>
      <c r="V537" s="2" t="s">
        <v>2440</v>
      </c>
      <c r="W537" s="2">
        <v>5.32</v>
      </c>
      <c r="X537" s="3">
        <v>57695405000109</v>
      </c>
      <c r="Y537" s="5">
        <v>12.0</v>
      </c>
      <c r="Z537" s="1">
        <v>5352</v>
      </c>
      <c r="AA537" s="1" t="s">
        <v>2309</v>
      </c>
    </row>
    <row r="538" spans="1:28">
      <c r="A538" s="6" t="s">
        <v>2309</v>
      </c>
      <c r="B538" s="7" t="s">
        <v>29</v>
      </c>
      <c r="C538" s="7" t="s">
        <v>30</v>
      </c>
      <c r="D538" s="6" t="s">
        <v>31</v>
      </c>
      <c r="E538" s="7" t="s">
        <v>632</v>
      </c>
      <c r="F538" s="7" t="s">
        <v>633</v>
      </c>
      <c r="G538" s="6" t="s">
        <v>31</v>
      </c>
      <c r="H538" s="7"/>
      <c r="I538" s="6" t="s">
        <v>2441</v>
      </c>
      <c r="J538" s="8">
        <v>5</v>
      </c>
      <c r="K538" s="7" t="s">
        <v>2442</v>
      </c>
      <c r="L538" s="6">
        <v>3447025</v>
      </c>
      <c r="M538" s="9">
        <v>530.8</v>
      </c>
      <c r="N538" s="9">
        <v>30733.2</v>
      </c>
      <c r="O538" s="9">
        <v>347.57</v>
      </c>
      <c r="P538" s="9">
        <v>0.0</v>
      </c>
      <c r="Q538" s="9">
        <v>19.05</v>
      </c>
      <c r="R538" s="9">
        <f>S538-W538-O538-P538-Q538</f>
        <v>1.0658141036402E-14</v>
      </c>
      <c r="S538" s="9">
        <v>416.61</v>
      </c>
      <c r="T538" s="6">
        <v>80908</v>
      </c>
      <c r="U538" s="7" t="s">
        <v>2443</v>
      </c>
      <c r="V538" s="7" t="s">
        <v>2444</v>
      </c>
      <c r="W538" s="7">
        <v>49.99</v>
      </c>
      <c r="X538" s="8">
        <v>57695405000109</v>
      </c>
      <c r="Y538" s="10">
        <v>12.0</v>
      </c>
      <c r="Z538" s="6">
        <v>5352</v>
      </c>
      <c r="AA538" s="6" t="s">
        <v>2445</v>
      </c>
    </row>
    <row r="539" spans="1:28">
      <c r="A539" s="1" t="s">
        <v>2309</v>
      </c>
      <c r="B539" s="2" t="s">
        <v>29</v>
      </c>
      <c r="C539" s="2" t="s">
        <v>30</v>
      </c>
      <c r="D539" s="1" t="s">
        <v>31</v>
      </c>
      <c r="E539" s="2" t="s">
        <v>521</v>
      </c>
      <c r="F539" s="2" t="s">
        <v>522</v>
      </c>
      <c r="G539" s="1" t="s">
        <v>31</v>
      </c>
      <c r="H539" s="2" t="s">
        <v>523</v>
      </c>
      <c r="I539" s="1" t="s">
        <v>2446</v>
      </c>
      <c r="J539" s="3">
        <v>5</v>
      </c>
      <c r="K539" s="2" t="s">
        <v>2447</v>
      </c>
      <c r="L539" s="1">
        <v>3447063</v>
      </c>
      <c r="M539" s="4">
        <v>265.4</v>
      </c>
      <c r="N539" s="4">
        <v>7750.52</v>
      </c>
      <c r="O539" s="4">
        <v>126.64</v>
      </c>
      <c r="P539" s="4">
        <v>0.0</v>
      </c>
      <c r="Q539" s="4">
        <v>4.81</v>
      </c>
      <c r="R539" s="4">
        <f>S539-W539-O539-P539-Q539</f>
        <v>-1.1546319456102E-14</v>
      </c>
      <c r="S539" s="4">
        <v>149.38</v>
      </c>
      <c r="T539" s="1">
        <v>80908</v>
      </c>
      <c r="U539" s="2" t="s">
        <v>2448</v>
      </c>
      <c r="V539" s="2" t="s">
        <v>2449</v>
      </c>
      <c r="W539" s="2">
        <v>17.93</v>
      </c>
      <c r="X539" s="3">
        <v>57695405000109</v>
      </c>
      <c r="Y539" s="5">
        <v>12.0</v>
      </c>
      <c r="Z539" s="1">
        <v>5352</v>
      </c>
      <c r="AA539" s="1" t="s">
        <v>2309</v>
      </c>
    </row>
    <row r="540" spans="1:28">
      <c r="A540" s="6" t="s">
        <v>2309</v>
      </c>
      <c r="B540" s="7" t="s">
        <v>29</v>
      </c>
      <c r="C540" s="7" t="s">
        <v>30</v>
      </c>
      <c r="D540" s="6" t="s">
        <v>31</v>
      </c>
      <c r="E540" s="7" t="s">
        <v>507</v>
      </c>
      <c r="F540" s="7" t="s">
        <v>508</v>
      </c>
      <c r="G540" s="6" t="s">
        <v>114</v>
      </c>
      <c r="H540" s="7" t="s">
        <v>509</v>
      </c>
      <c r="I540" s="6" t="s">
        <v>2450</v>
      </c>
      <c r="J540" s="8">
        <v>5</v>
      </c>
      <c r="K540" s="7" t="s">
        <v>2451</v>
      </c>
      <c r="L540" s="6">
        <v>3447062</v>
      </c>
      <c r="M540" s="9">
        <v>2441.68</v>
      </c>
      <c r="N540" s="9">
        <v>175111.65</v>
      </c>
      <c r="O540" s="9">
        <v>776.4</v>
      </c>
      <c r="P540" s="9">
        <v>0.0</v>
      </c>
      <c r="Q540" s="9">
        <v>108.57</v>
      </c>
      <c r="R540" s="9">
        <f>S540-W540-O540-P540-Q540</f>
        <v>5.6843418860808E-14</v>
      </c>
      <c r="S540" s="9">
        <v>1005.65</v>
      </c>
      <c r="T540" s="6">
        <v>80908</v>
      </c>
      <c r="U540" s="7" t="s">
        <v>2452</v>
      </c>
      <c r="V540" s="7" t="s">
        <v>2453</v>
      </c>
      <c r="W540" s="7">
        <v>120.68</v>
      </c>
      <c r="X540" s="8">
        <v>57695405000109</v>
      </c>
      <c r="Y540" s="10">
        <v>12.0</v>
      </c>
      <c r="Z540" s="6">
        <v>5352</v>
      </c>
      <c r="AA540" s="6" t="s">
        <v>2309</v>
      </c>
    </row>
    <row r="541" spans="1:28">
      <c r="A541" s="1" t="s">
        <v>2309</v>
      </c>
      <c r="B541" s="2" t="s">
        <v>29</v>
      </c>
      <c r="C541" s="2" t="s">
        <v>30</v>
      </c>
      <c r="D541" s="1" t="s">
        <v>31</v>
      </c>
      <c r="E541" s="2" t="s">
        <v>1707</v>
      </c>
      <c r="F541" s="2" t="s">
        <v>121</v>
      </c>
      <c r="G541" s="1" t="s">
        <v>31</v>
      </c>
      <c r="H541" s="2"/>
      <c r="I541" s="1" t="s">
        <v>2454</v>
      </c>
      <c r="J541" s="3">
        <v>5</v>
      </c>
      <c r="K541" s="2" t="s">
        <v>2455</v>
      </c>
      <c r="L541" s="1">
        <v>3447036</v>
      </c>
      <c r="M541" s="4">
        <v>1061.6</v>
      </c>
      <c r="N541" s="4">
        <v>183560.14</v>
      </c>
      <c r="O541" s="4">
        <v>233.53</v>
      </c>
      <c r="P541" s="4">
        <v>0.0</v>
      </c>
      <c r="Q541" s="4">
        <v>113.81</v>
      </c>
      <c r="R541" s="4">
        <f>S541-W541-O541-P541-Q541</f>
        <v>-2.8421709430404E-14</v>
      </c>
      <c r="S541" s="4">
        <v>394.7</v>
      </c>
      <c r="T541" s="1">
        <v>80908</v>
      </c>
      <c r="U541" s="2" t="s">
        <v>2456</v>
      </c>
      <c r="V541" s="2" t="s">
        <v>2457</v>
      </c>
      <c r="W541" s="2">
        <v>47.36</v>
      </c>
      <c r="X541" s="3">
        <v>57695405000109</v>
      </c>
      <c r="Y541" s="5">
        <v>12.0</v>
      </c>
      <c r="Z541" s="1">
        <v>5352</v>
      </c>
      <c r="AA541" s="1" t="s">
        <v>2309</v>
      </c>
    </row>
    <row r="542" spans="1:28">
      <c r="A542" s="6" t="s">
        <v>2309</v>
      </c>
      <c r="B542" s="7" t="s">
        <v>29</v>
      </c>
      <c r="C542" s="7" t="s">
        <v>30</v>
      </c>
      <c r="D542" s="6" t="s">
        <v>31</v>
      </c>
      <c r="E542" s="7" t="s">
        <v>477</v>
      </c>
      <c r="F542" s="7" t="s">
        <v>478</v>
      </c>
      <c r="G542" s="6" t="s">
        <v>31</v>
      </c>
      <c r="H542" s="7" t="s">
        <v>2458</v>
      </c>
      <c r="I542" s="6" t="s">
        <v>2459</v>
      </c>
      <c r="J542" s="8">
        <v>5</v>
      </c>
      <c r="K542" s="7" t="s">
        <v>2460</v>
      </c>
      <c r="L542" s="6">
        <v>3447157</v>
      </c>
      <c r="M542" s="9">
        <v>159.0</v>
      </c>
      <c r="N542" s="9">
        <v>17379.38</v>
      </c>
      <c r="O542" s="9">
        <v>58.35</v>
      </c>
      <c r="P542" s="9">
        <v>0.0</v>
      </c>
      <c r="Q542" s="9">
        <v>10.78</v>
      </c>
      <c r="R542" s="9">
        <f>S542-W542-O542-P542-Q542</f>
        <v>-5.3290705182008E-15</v>
      </c>
      <c r="S542" s="9">
        <v>78.56</v>
      </c>
      <c r="T542" s="6">
        <v>80908</v>
      </c>
      <c r="U542" s="7" t="s">
        <v>2461</v>
      </c>
      <c r="V542" s="7" t="s">
        <v>2462</v>
      </c>
      <c r="W542" s="7">
        <v>9.43</v>
      </c>
      <c r="X542" s="8">
        <v>57695405000109</v>
      </c>
      <c r="Y542" s="10">
        <v>12.0</v>
      </c>
      <c r="Z542" s="6">
        <v>5352</v>
      </c>
      <c r="AA542" s="6" t="s">
        <v>2445</v>
      </c>
    </row>
    <row r="543" spans="1:28">
      <c r="A543" s="1" t="s">
        <v>2309</v>
      </c>
      <c r="B543" s="2" t="s">
        <v>29</v>
      </c>
      <c r="C543" s="2" t="s">
        <v>30</v>
      </c>
      <c r="D543" s="1" t="s">
        <v>31</v>
      </c>
      <c r="E543" s="2" t="s">
        <v>686</v>
      </c>
      <c r="F543" s="2" t="s">
        <v>687</v>
      </c>
      <c r="G543" s="1" t="s">
        <v>114</v>
      </c>
      <c r="H543" s="2" t="s">
        <v>688</v>
      </c>
      <c r="I543" s="1" t="s">
        <v>2463</v>
      </c>
      <c r="J543" s="3">
        <v>5</v>
      </c>
      <c r="K543" s="2" t="s">
        <v>2464</v>
      </c>
      <c r="L543" s="1">
        <v>3447064</v>
      </c>
      <c r="M543" s="4">
        <v>159.0</v>
      </c>
      <c r="N543" s="4">
        <v>14401.79</v>
      </c>
      <c r="O543" s="4">
        <v>58.35</v>
      </c>
      <c r="P543" s="4">
        <v>0.0</v>
      </c>
      <c r="Q543" s="4">
        <v>8.93</v>
      </c>
      <c r="R543" s="4">
        <f>S543-W543-O543-P543-Q543</f>
        <v>0</v>
      </c>
      <c r="S543" s="4">
        <v>76.45</v>
      </c>
      <c r="T543" s="1">
        <v>80908</v>
      </c>
      <c r="U543" s="2" t="s">
        <v>2465</v>
      </c>
      <c r="V543" s="2" t="s">
        <v>2466</v>
      </c>
      <c r="W543" s="2">
        <v>9.17</v>
      </c>
      <c r="X543" s="3">
        <v>57695405000109</v>
      </c>
      <c r="Y543" s="5">
        <v>12.0</v>
      </c>
      <c r="Z543" s="1">
        <v>5352</v>
      </c>
      <c r="AA543" s="1" t="s">
        <v>2309</v>
      </c>
    </row>
    <row r="544" spans="1:28">
      <c r="A544" s="6" t="s">
        <v>2309</v>
      </c>
      <c r="B544" s="7" t="s">
        <v>29</v>
      </c>
      <c r="C544" s="7" t="s">
        <v>30</v>
      </c>
      <c r="D544" s="6" t="s">
        <v>31</v>
      </c>
      <c r="E544" s="7" t="s">
        <v>507</v>
      </c>
      <c r="F544" s="7" t="s">
        <v>508</v>
      </c>
      <c r="G544" s="6" t="s">
        <v>114</v>
      </c>
      <c r="H544" s="7" t="s">
        <v>509</v>
      </c>
      <c r="I544" s="6" t="s">
        <v>2467</v>
      </c>
      <c r="J544" s="8">
        <v>5</v>
      </c>
      <c r="K544" s="7" t="s">
        <v>2468</v>
      </c>
      <c r="L544" s="6">
        <v>3447037</v>
      </c>
      <c r="M544" s="9">
        <v>260.76</v>
      </c>
      <c r="N544" s="9">
        <v>132100.98</v>
      </c>
      <c r="O544" s="9">
        <v>85.97</v>
      </c>
      <c r="P544" s="9">
        <v>0.0</v>
      </c>
      <c r="Q544" s="9">
        <v>81.9</v>
      </c>
      <c r="R544" s="9">
        <f>S544-W544-O544-P544-Q544</f>
        <v>0</v>
      </c>
      <c r="S544" s="9">
        <v>190.76</v>
      </c>
      <c r="T544" s="6">
        <v>80908</v>
      </c>
      <c r="U544" s="7" t="s">
        <v>2469</v>
      </c>
      <c r="V544" s="7" t="s">
        <v>2470</v>
      </c>
      <c r="W544" s="7">
        <v>22.89</v>
      </c>
      <c r="X544" s="8">
        <v>57695405000109</v>
      </c>
      <c r="Y544" s="10">
        <v>12.0</v>
      </c>
      <c r="Z544" s="6">
        <v>5352</v>
      </c>
      <c r="AA544" s="6" t="s">
        <v>2309</v>
      </c>
    </row>
    <row r="545" spans="1:28">
      <c r="A545" s="1" t="s">
        <v>2309</v>
      </c>
      <c r="B545" s="2" t="s">
        <v>29</v>
      </c>
      <c r="C545" s="2" t="s">
        <v>30</v>
      </c>
      <c r="D545" s="1" t="s">
        <v>31</v>
      </c>
      <c r="E545" s="2" t="s">
        <v>521</v>
      </c>
      <c r="F545" s="2" t="s">
        <v>522</v>
      </c>
      <c r="G545" s="1" t="s">
        <v>31</v>
      </c>
      <c r="H545" s="2" t="s">
        <v>523</v>
      </c>
      <c r="I545" s="1" t="s">
        <v>2471</v>
      </c>
      <c r="J545" s="3">
        <v>5</v>
      </c>
      <c r="K545" s="2" t="s">
        <v>2472</v>
      </c>
      <c r="L545" s="1">
        <v>3447038</v>
      </c>
      <c r="M545" s="4">
        <v>636.96</v>
      </c>
      <c r="N545" s="4">
        <v>30262.55</v>
      </c>
      <c r="O545" s="4">
        <v>163.71</v>
      </c>
      <c r="P545" s="4">
        <v>0.0</v>
      </c>
      <c r="Q545" s="4">
        <v>18.76</v>
      </c>
      <c r="R545" s="4">
        <f>S545-W545-O545-P545-Q545</f>
        <v>-1.0658141036402E-14</v>
      </c>
      <c r="S545" s="4">
        <v>207.35</v>
      </c>
      <c r="T545" s="1">
        <v>80908</v>
      </c>
      <c r="U545" s="2" t="s">
        <v>2473</v>
      </c>
      <c r="V545" s="2" t="s">
        <v>2474</v>
      </c>
      <c r="W545" s="2">
        <v>24.88</v>
      </c>
      <c r="X545" s="3">
        <v>57695405000109</v>
      </c>
      <c r="Y545" s="5">
        <v>12.0</v>
      </c>
      <c r="Z545" s="1">
        <v>5352</v>
      </c>
      <c r="AA545" s="1" t="s">
        <v>2309</v>
      </c>
    </row>
    <row r="546" spans="1:28">
      <c r="A546" s="6" t="s">
        <v>2309</v>
      </c>
      <c r="B546" s="7" t="s">
        <v>29</v>
      </c>
      <c r="C546" s="7" t="s">
        <v>30</v>
      </c>
      <c r="D546" s="6" t="s">
        <v>31</v>
      </c>
      <c r="E546" s="7" t="s">
        <v>90</v>
      </c>
      <c r="F546" s="7" t="s">
        <v>91</v>
      </c>
      <c r="G546" s="6" t="s">
        <v>31</v>
      </c>
      <c r="H546" s="7" t="s">
        <v>61</v>
      </c>
      <c r="I546" s="6" t="s">
        <v>2475</v>
      </c>
      <c r="J546" s="8">
        <v>5</v>
      </c>
      <c r="K546" s="7" t="s">
        <v>2476</v>
      </c>
      <c r="L546" s="6">
        <v>3447040</v>
      </c>
      <c r="M546" s="9">
        <v>23.03</v>
      </c>
      <c r="N546" s="9">
        <v>45216.94</v>
      </c>
      <c r="O546" s="9">
        <v>78.54</v>
      </c>
      <c r="P546" s="9">
        <v>0.0</v>
      </c>
      <c r="Q546" s="9">
        <v>28.03</v>
      </c>
      <c r="R546" s="9">
        <f>S546-W546-O546-P546-Q546</f>
        <v>-1.4210854715202E-14</v>
      </c>
      <c r="S546" s="9">
        <v>121.1</v>
      </c>
      <c r="T546" s="6">
        <v>80908</v>
      </c>
      <c r="U546" s="7" t="s">
        <v>2477</v>
      </c>
      <c r="V546" s="7" t="s">
        <v>2478</v>
      </c>
      <c r="W546" s="7">
        <v>14.53</v>
      </c>
      <c r="X546" s="8">
        <v>57695405000109</v>
      </c>
      <c r="Y546" s="10">
        <v>12.0</v>
      </c>
      <c r="Z546" s="6">
        <v>5352</v>
      </c>
      <c r="AA546" s="6" t="s">
        <v>2309</v>
      </c>
    </row>
    <row r="547" spans="1:28">
      <c r="A547" s="1" t="s">
        <v>2309</v>
      </c>
      <c r="B547" s="2" t="s">
        <v>29</v>
      </c>
      <c r="C547" s="2" t="s">
        <v>30</v>
      </c>
      <c r="D547" s="1" t="s">
        <v>31</v>
      </c>
      <c r="E547" s="2" t="s">
        <v>766</v>
      </c>
      <c r="F547" s="2" t="s">
        <v>767</v>
      </c>
      <c r="G547" s="1" t="s">
        <v>502</v>
      </c>
      <c r="H547" s="2" t="s">
        <v>768</v>
      </c>
      <c r="I547" s="1" t="s">
        <v>2479</v>
      </c>
      <c r="J547" s="3">
        <v>5</v>
      </c>
      <c r="K547" s="2" t="s">
        <v>2480</v>
      </c>
      <c r="L547" s="1">
        <v>3447001</v>
      </c>
      <c r="M547" s="4">
        <v>195.9</v>
      </c>
      <c r="N547" s="4">
        <v>11510.4</v>
      </c>
      <c r="O547" s="4">
        <v>71.93</v>
      </c>
      <c r="P547" s="4">
        <v>0.0</v>
      </c>
      <c r="Q547" s="4">
        <v>7.14</v>
      </c>
      <c r="R547" s="4">
        <f>S547-W547-O547-P547-Q547</f>
        <v>-1.3322676295502E-14</v>
      </c>
      <c r="S547" s="4">
        <v>89.85</v>
      </c>
      <c r="T547" s="1">
        <v>80908</v>
      </c>
      <c r="U547" s="2" t="s">
        <v>2481</v>
      </c>
      <c r="V547" s="2" t="s">
        <v>2482</v>
      </c>
      <c r="W547" s="2">
        <v>10.78</v>
      </c>
      <c r="X547" s="3">
        <v>57695405000109</v>
      </c>
      <c r="Y547" s="5">
        <v>12.0</v>
      </c>
      <c r="Z547" s="1">
        <v>5352</v>
      </c>
      <c r="AA547" s="1" t="s">
        <v>2309</v>
      </c>
    </row>
    <row r="548" spans="1:28">
      <c r="A548" s="6" t="s">
        <v>2309</v>
      </c>
      <c r="B548" s="7" t="s">
        <v>29</v>
      </c>
      <c r="C548" s="7" t="s">
        <v>30</v>
      </c>
      <c r="D548" s="6" t="s">
        <v>31</v>
      </c>
      <c r="E548" s="7" t="s">
        <v>968</v>
      </c>
      <c r="F548" s="7" t="s">
        <v>121</v>
      </c>
      <c r="G548" s="6" t="s">
        <v>31</v>
      </c>
      <c r="H548" s="7" t="s">
        <v>969</v>
      </c>
      <c r="I548" s="6" t="s">
        <v>2483</v>
      </c>
      <c r="J548" s="8">
        <v>5</v>
      </c>
      <c r="K548" s="7" t="s">
        <v>2484</v>
      </c>
      <c r="L548" s="6">
        <v>3447002</v>
      </c>
      <c r="M548" s="9">
        <v>19.67</v>
      </c>
      <c r="N548" s="9">
        <v>20656.54</v>
      </c>
      <c r="O548" s="9">
        <v>357.16</v>
      </c>
      <c r="P548" s="9">
        <v>0.0</v>
      </c>
      <c r="Q548" s="9">
        <v>12.81</v>
      </c>
      <c r="R548" s="9">
        <f>S548-W548-O548-P548-Q548</f>
        <v>1.7763568394003E-15</v>
      </c>
      <c r="S548" s="9">
        <v>420.42</v>
      </c>
      <c r="T548" s="6">
        <v>80908</v>
      </c>
      <c r="U548" s="7" t="s">
        <v>2485</v>
      </c>
      <c r="V548" s="7" t="s">
        <v>2486</v>
      </c>
      <c r="W548" s="7">
        <v>50.45</v>
      </c>
      <c r="X548" s="8">
        <v>57695405000109</v>
      </c>
      <c r="Y548" s="10">
        <v>12.0</v>
      </c>
      <c r="Z548" s="6">
        <v>5352</v>
      </c>
      <c r="AA548" s="6" t="s">
        <v>2487</v>
      </c>
    </row>
    <row r="549" spans="1:28">
      <c r="A549" s="1" t="s">
        <v>2309</v>
      </c>
      <c r="B549" s="2" t="s">
        <v>29</v>
      </c>
      <c r="C549" s="2" t="s">
        <v>30</v>
      </c>
      <c r="D549" s="1" t="s">
        <v>31</v>
      </c>
      <c r="E549" s="2" t="s">
        <v>2269</v>
      </c>
      <c r="F549" s="2" t="s">
        <v>2270</v>
      </c>
      <c r="G549" s="1" t="s">
        <v>31</v>
      </c>
      <c r="H549" s="2" t="s">
        <v>1510</v>
      </c>
      <c r="I549" s="1" t="s">
        <v>2488</v>
      </c>
      <c r="J549" s="3">
        <v>5</v>
      </c>
      <c r="K549" s="2" t="s">
        <v>2489</v>
      </c>
      <c r="L549" s="1">
        <v>3447003</v>
      </c>
      <c r="M549" s="4">
        <v>4.54</v>
      </c>
      <c r="N549" s="4">
        <v>17030.74</v>
      </c>
      <c r="O549" s="4">
        <v>36.68</v>
      </c>
      <c r="P549" s="4">
        <v>0.0</v>
      </c>
      <c r="Q549" s="4">
        <v>10.56</v>
      </c>
      <c r="R549" s="4">
        <f>S549-W549-O549-P549-Q549</f>
        <v>1.7763568394003E-15</v>
      </c>
      <c r="S549" s="4">
        <v>53.68</v>
      </c>
      <c r="T549" s="1">
        <v>80908</v>
      </c>
      <c r="U549" s="2" t="s">
        <v>2490</v>
      </c>
      <c r="V549" s="2" t="s">
        <v>2491</v>
      </c>
      <c r="W549" s="2">
        <v>6.44</v>
      </c>
      <c r="X549" s="3">
        <v>57695405000109</v>
      </c>
      <c r="Y549" s="5">
        <v>12.0</v>
      </c>
      <c r="Z549" s="1">
        <v>5352</v>
      </c>
      <c r="AA549" s="1" t="s">
        <v>2309</v>
      </c>
    </row>
    <row r="550" spans="1:28">
      <c r="A550" s="6" t="s">
        <v>2309</v>
      </c>
      <c r="B550" s="7" t="s">
        <v>29</v>
      </c>
      <c r="C550" s="7" t="s">
        <v>30</v>
      </c>
      <c r="D550" s="6" t="s">
        <v>31</v>
      </c>
      <c r="E550" s="7" t="s">
        <v>878</v>
      </c>
      <c r="F550" s="7" t="s">
        <v>879</v>
      </c>
      <c r="G550" s="6" t="s">
        <v>31</v>
      </c>
      <c r="H550" s="7"/>
      <c r="I550" s="6" t="s">
        <v>2492</v>
      </c>
      <c r="J550" s="8">
        <v>5</v>
      </c>
      <c r="K550" s="7" t="s">
        <v>2493</v>
      </c>
      <c r="L550" s="6">
        <v>3447005</v>
      </c>
      <c r="M550" s="9">
        <v>422.0</v>
      </c>
      <c r="N550" s="9">
        <v>15286.93</v>
      </c>
      <c r="O550" s="9">
        <v>123.65</v>
      </c>
      <c r="P550" s="9">
        <v>0.0</v>
      </c>
      <c r="Q550" s="9">
        <v>9.48</v>
      </c>
      <c r="R550" s="9">
        <f>S550-W550-O550-P550-Q550</f>
        <v>-1.0658141036402E-14</v>
      </c>
      <c r="S550" s="9">
        <v>151.28</v>
      </c>
      <c r="T550" s="6">
        <v>80908</v>
      </c>
      <c r="U550" s="7" t="s">
        <v>2494</v>
      </c>
      <c r="V550" s="7" t="s">
        <v>2495</v>
      </c>
      <c r="W550" s="7">
        <v>18.15</v>
      </c>
      <c r="X550" s="8">
        <v>57695405000109</v>
      </c>
      <c r="Y550" s="10">
        <v>12.0</v>
      </c>
      <c r="Z550" s="6">
        <v>5352</v>
      </c>
      <c r="AA550" s="6" t="s">
        <v>2309</v>
      </c>
    </row>
    <row r="551" spans="1:28">
      <c r="A551" s="1" t="s">
        <v>2309</v>
      </c>
      <c r="B551" s="2" t="s">
        <v>29</v>
      </c>
      <c r="C551" s="2" t="s">
        <v>30</v>
      </c>
      <c r="D551" s="1" t="s">
        <v>31</v>
      </c>
      <c r="E551" s="2" t="s">
        <v>569</v>
      </c>
      <c r="F551" s="2" t="s">
        <v>570</v>
      </c>
      <c r="G551" s="1" t="s">
        <v>31</v>
      </c>
      <c r="H551" s="2"/>
      <c r="I551" s="1" t="s">
        <v>2496</v>
      </c>
      <c r="J551" s="3">
        <v>5</v>
      </c>
      <c r="K551" s="2" t="s">
        <v>2497</v>
      </c>
      <c r="L551" s="1">
        <v>3447011</v>
      </c>
      <c r="M551" s="4">
        <v>579.0</v>
      </c>
      <c r="N551" s="4">
        <v>63375.63</v>
      </c>
      <c r="O551" s="4">
        <v>530.42</v>
      </c>
      <c r="P551" s="4">
        <v>0.0</v>
      </c>
      <c r="Q551" s="4">
        <v>39.29</v>
      </c>
      <c r="R551" s="4">
        <f>S551-W551-O551-P551-Q551</f>
        <v>7.8159700933611E-14</v>
      </c>
      <c r="S551" s="4">
        <v>647.4</v>
      </c>
      <c r="T551" s="1">
        <v>80908</v>
      </c>
      <c r="U551" s="2" t="s">
        <v>2498</v>
      </c>
      <c r="V551" s="2" t="s">
        <v>2499</v>
      </c>
      <c r="W551" s="2">
        <v>77.69</v>
      </c>
      <c r="X551" s="3">
        <v>57695405000109</v>
      </c>
      <c r="Y551" s="5">
        <v>12.0</v>
      </c>
      <c r="Z551" s="1">
        <v>5352</v>
      </c>
      <c r="AA551" s="1" t="s">
        <v>2309</v>
      </c>
    </row>
    <row r="552" spans="1:28">
      <c r="A552" s="6" t="s">
        <v>2309</v>
      </c>
      <c r="B552" s="7" t="s">
        <v>29</v>
      </c>
      <c r="C552" s="7" t="s">
        <v>30</v>
      </c>
      <c r="D552" s="6" t="s">
        <v>31</v>
      </c>
      <c r="E552" s="7" t="s">
        <v>1509</v>
      </c>
      <c r="F552" s="7" t="s">
        <v>216</v>
      </c>
      <c r="G552" s="6" t="s">
        <v>217</v>
      </c>
      <c r="H552" s="7" t="s">
        <v>1510</v>
      </c>
      <c r="I552" s="6" t="s">
        <v>2500</v>
      </c>
      <c r="J552" s="8">
        <v>5</v>
      </c>
      <c r="K552" s="7" t="s">
        <v>2501</v>
      </c>
      <c r="L552" s="6">
        <v>3447012</v>
      </c>
      <c r="M552" s="9">
        <v>3021.0</v>
      </c>
      <c r="N552" s="9">
        <v>195139.05</v>
      </c>
      <c r="O552" s="9">
        <v>664.62</v>
      </c>
      <c r="P552" s="9">
        <v>0.0</v>
      </c>
      <c r="Q552" s="9">
        <v>120.99</v>
      </c>
      <c r="R552" s="9">
        <f>S552-W552-O552-P552-Q552</f>
        <v>1.4210854715202E-14</v>
      </c>
      <c r="S552" s="9">
        <v>892.74</v>
      </c>
      <c r="T552" s="6">
        <v>80908</v>
      </c>
      <c r="U552" s="7" t="s">
        <v>2502</v>
      </c>
      <c r="V552" s="7" t="s">
        <v>2503</v>
      </c>
      <c r="W552" s="7">
        <v>107.13</v>
      </c>
      <c r="X552" s="8">
        <v>57695405000109</v>
      </c>
      <c r="Y552" s="10">
        <v>12.0</v>
      </c>
      <c r="Z552" s="6">
        <v>5352</v>
      </c>
      <c r="AA552" s="6" t="s">
        <v>2309</v>
      </c>
    </row>
    <row r="553" spans="1:28">
      <c r="A553" s="1" t="s">
        <v>2309</v>
      </c>
      <c r="B553" s="2" t="s">
        <v>29</v>
      </c>
      <c r="C553" s="2" t="s">
        <v>30</v>
      </c>
      <c r="D553" s="1" t="s">
        <v>31</v>
      </c>
      <c r="E553" s="2" t="s">
        <v>356</v>
      </c>
      <c r="F553" s="2" t="s">
        <v>332</v>
      </c>
      <c r="G553" s="1" t="s">
        <v>31</v>
      </c>
      <c r="H553" s="2"/>
      <c r="I553" s="1" t="s">
        <v>2504</v>
      </c>
      <c r="J553" s="3">
        <v>5</v>
      </c>
      <c r="K553" s="2" t="s">
        <v>2505</v>
      </c>
      <c r="L553" s="1">
        <v>3447013</v>
      </c>
      <c r="M553" s="4">
        <v>574.0</v>
      </c>
      <c r="N553" s="4">
        <v>35375.26</v>
      </c>
      <c r="O553" s="4">
        <v>147.52</v>
      </c>
      <c r="P553" s="4">
        <v>0.0</v>
      </c>
      <c r="Q553" s="4">
        <v>21.93</v>
      </c>
      <c r="R553" s="4">
        <f>S553-W553-O553-P553-Q553</f>
        <v>-2.1316282072803E-14</v>
      </c>
      <c r="S553" s="4">
        <v>192.56</v>
      </c>
      <c r="T553" s="1">
        <v>80908</v>
      </c>
      <c r="U553" s="2" t="s">
        <v>2506</v>
      </c>
      <c r="V553" s="2" t="s">
        <v>2507</v>
      </c>
      <c r="W553" s="2">
        <v>23.11</v>
      </c>
      <c r="X553" s="3">
        <v>57695405000109</v>
      </c>
      <c r="Y553" s="5">
        <v>12.0</v>
      </c>
      <c r="Z553" s="1">
        <v>5352</v>
      </c>
      <c r="AA553" s="1" t="s">
        <v>2445</v>
      </c>
    </row>
    <row r="554" spans="1:28">
      <c r="A554" s="6" t="s">
        <v>2309</v>
      </c>
      <c r="B554" s="7" t="s">
        <v>29</v>
      </c>
      <c r="C554" s="7" t="s">
        <v>30</v>
      </c>
      <c r="D554" s="6" t="s">
        <v>31</v>
      </c>
      <c r="E554" s="7" t="s">
        <v>233</v>
      </c>
      <c r="F554" s="7" t="s">
        <v>121</v>
      </c>
      <c r="G554" s="6" t="s">
        <v>31</v>
      </c>
      <c r="H554" s="7"/>
      <c r="I554" s="6" t="s">
        <v>2508</v>
      </c>
      <c r="J554" s="8">
        <v>5</v>
      </c>
      <c r="K554" s="7" t="s">
        <v>2509</v>
      </c>
      <c r="L554" s="6">
        <v>3447014</v>
      </c>
      <c r="M554" s="9">
        <v>1975.8</v>
      </c>
      <c r="N554" s="9">
        <v>605645.76</v>
      </c>
      <c r="O554" s="9">
        <v>434.72</v>
      </c>
      <c r="P554" s="9">
        <v>0.0</v>
      </c>
      <c r="Q554" s="9">
        <v>375.5</v>
      </c>
      <c r="R554" s="9">
        <f>S554-W554-O554-P554-Q554</f>
        <v>0</v>
      </c>
      <c r="S554" s="9">
        <v>920.7</v>
      </c>
      <c r="T554" s="6">
        <v>80908</v>
      </c>
      <c r="U554" s="7" t="s">
        <v>2510</v>
      </c>
      <c r="V554" s="7" t="s">
        <v>2511</v>
      </c>
      <c r="W554" s="7">
        <v>110.48</v>
      </c>
      <c r="X554" s="8">
        <v>57695405000109</v>
      </c>
      <c r="Y554" s="10">
        <v>12.0</v>
      </c>
      <c r="Z554" s="6">
        <v>5352</v>
      </c>
      <c r="AA554" s="6" t="s">
        <v>2309</v>
      </c>
    </row>
    <row r="555" spans="1:28">
      <c r="A555" s="1" t="s">
        <v>2309</v>
      </c>
      <c r="B555" s="2" t="s">
        <v>29</v>
      </c>
      <c r="C555" s="2" t="s">
        <v>30</v>
      </c>
      <c r="D555" s="1" t="s">
        <v>31</v>
      </c>
      <c r="E555" s="2" t="s">
        <v>238</v>
      </c>
      <c r="F555" s="2" t="s">
        <v>239</v>
      </c>
      <c r="G555" s="1" t="s">
        <v>31</v>
      </c>
      <c r="H555" s="2"/>
      <c r="I555" s="1" t="s">
        <v>2512</v>
      </c>
      <c r="J555" s="3">
        <v>5</v>
      </c>
      <c r="K555" s="2" t="s">
        <v>2513</v>
      </c>
      <c r="L555" s="1">
        <v>3447015</v>
      </c>
      <c r="M555" s="4">
        <v>6.51</v>
      </c>
      <c r="N555" s="4">
        <v>8033.61</v>
      </c>
      <c r="O555" s="4">
        <v>36.68</v>
      </c>
      <c r="P555" s="4">
        <v>0.0</v>
      </c>
      <c r="Q555" s="4">
        <v>4.98</v>
      </c>
      <c r="R555" s="4">
        <f>S555-W555-O555-P555-Q555</f>
        <v>3.5527136788005E-15</v>
      </c>
      <c r="S555" s="4">
        <v>47.34</v>
      </c>
      <c r="T555" s="1">
        <v>80908</v>
      </c>
      <c r="U555" s="2" t="s">
        <v>2514</v>
      </c>
      <c r="V555" s="2" t="s">
        <v>2515</v>
      </c>
      <c r="W555" s="2">
        <v>5.68</v>
      </c>
      <c r="X555" s="3">
        <v>57695405000109</v>
      </c>
      <c r="Y555" s="5">
        <v>12.0</v>
      </c>
      <c r="Z555" s="1">
        <v>5352</v>
      </c>
      <c r="AA555" s="1" t="s">
        <v>2445</v>
      </c>
    </row>
    <row r="556" spans="1:28">
      <c r="A556" s="6" t="s">
        <v>2309</v>
      </c>
      <c r="B556" s="7" t="s">
        <v>29</v>
      </c>
      <c r="C556" s="7" t="s">
        <v>30</v>
      </c>
      <c r="D556" s="6" t="s">
        <v>31</v>
      </c>
      <c r="E556" s="7" t="s">
        <v>130</v>
      </c>
      <c r="F556" s="7" t="s">
        <v>131</v>
      </c>
      <c r="G556" s="6" t="s">
        <v>31</v>
      </c>
      <c r="H556" s="7"/>
      <c r="I556" s="6" t="s">
        <v>2516</v>
      </c>
      <c r="J556" s="8">
        <v>5</v>
      </c>
      <c r="K556" s="7" t="s">
        <v>2517</v>
      </c>
      <c r="L556" s="6">
        <v>3447021</v>
      </c>
      <c r="M556" s="9">
        <v>195.9</v>
      </c>
      <c r="N556" s="9">
        <v>8440.7</v>
      </c>
      <c r="O556" s="9">
        <v>71.93</v>
      </c>
      <c r="P556" s="9">
        <v>0.0</v>
      </c>
      <c r="Q556" s="9">
        <v>5.23</v>
      </c>
      <c r="R556" s="9">
        <f>S556-W556-O556-P556-Q556</f>
        <v>3.5527136788005E-15</v>
      </c>
      <c r="S556" s="9">
        <v>87.68</v>
      </c>
      <c r="T556" s="6">
        <v>80908</v>
      </c>
      <c r="U556" s="7" t="s">
        <v>2518</v>
      </c>
      <c r="V556" s="7" t="s">
        <v>2519</v>
      </c>
      <c r="W556" s="7">
        <v>10.52</v>
      </c>
      <c r="X556" s="8">
        <v>57695405000109</v>
      </c>
      <c r="Y556" s="10">
        <v>12.0</v>
      </c>
      <c r="Z556" s="6">
        <v>5352</v>
      </c>
      <c r="AA556" s="6" t="s">
        <v>2309</v>
      </c>
    </row>
    <row r="557" spans="1:28">
      <c r="A557" s="1" t="s">
        <v>2309</v>
      </c>
      <c r="B557" s="2" t="s">
        <v>52</v>
      </c>
      <c r="C557" s="2" t="s">
        <v>53</v>
      </c>
      <c r="D557" s="1" t="s">
        <v>31</v>
      </c>
      <c r="E557" s="2" t="s">
        <v>29</v>
      </c>
      <c r="F557" s="2" t="s">
        <v>30</v>
      </c>
      <c r="G557" s="1" t="s">
        <v>31</v>
      </c>
      <c r="H557" s="2"/>
      <c r="I557" s="1" t="s">
        <v>2520</v>
      </c>
      <c r="J557" s="3">
        <v>5</v>
      </c>
      <c r="K557" s="2" t="s">
        <v>2521</v>
      </c>
      <c r="L557" s="1">
        <v>3438208</v>
      </c>
      <c r="M557" s="4">
        <v>1150.0</v>
      </c>
      <c r="N557" s="4">
        <v>75507.21</v>
      </c>
      <c r="O557" s="4">
        <v>730.0</v>
      </c>
      <c r="P557" s="4">
        <v>0.0</v>
      </c>
      <c r="Q557" s="4">
        <v>0.0</v>
      </c>
      <c r="R557" s="4">
        <f>S557-W557-O557-P557-Q557</f>
        <v>84.6</v>
      </c>
      <c r="S557" s="4">
        <v>925.68</v>
      </c>
      <c r="T557" s="1">
        <v>80909</v>
      </c>
      <c r="U557" s="2" t="s">
        <v>2522</v>
      </c>
      <c r="V557" s="2" t="s">
        <v>2523</v>
      </c>
      <c r="W557" s="2">
        <v>111.08</v>
      </c>
      <c r="X557" s="3">
        <v>57695405000109</v>
      </c>
      <c r="Y557" s="5">
        <v>12.0</v>
      </c>
      <c r="Z557" s="1">
        <v>5352</v>
      </c>
      <c r="AA557" s="1" t="s">
        <v>2309</v>
      </c>
    </row>
    <row r="558" spans="1:28">
      <c r="A558" s="6" t="s">
        <v>2309</v>
      </c>
      <c r="B558" s="7" t="s">
        <v>29</v>
      </c>
      <c r="C558" s="7" t="s">
        <v>30</v>
      </c>
      <c r="D558" s="6" t="s">
        <v>31</v>
      </c>
      <c r="E558" s="7" t="s">
        <v>378</v>
      </c>
      <c r="F558" s="7" t="s">
        <v>379</v>
      </c>
      <c r="G558" s="6" t="s">
        <v>31</v>
      </c>
      <c r="H558" s="7"/>
      <c r="I558" s="6" t="s">
        <v>2524</v>
      </c>
      <c r="J558" s="8">
        <v>5</v>
      </c>
      <c r="K558" s="7" t="s">
        <v>2306</v>
      </c>
      <c r="L558" s="6">
        <v>3444098</v>
      </c>
      <c r="M558" s="9">
        <v>1175.4</v>
      </c>
      <c r="N558" s="9">
        <v>203371.79</v>
      </c>
      <c r="O558" s="9">
        <v>155.15</v>
      </c>
      <c r="P558" s="9">
        <v>0.0</v>
      </c>
      <c r="Q558" s="9">
        <v>75.65</v>
      </c>
      <c r="R558" s="9">
        <f>S558-W558-O558-P558-Q558</f>
        <v>-2.8421709430404E-14</v>
      </c>
      <c r="S558" s="9">
        <v>262.27</v>
      </c>
      <c r="T558" s="6">
        <v>80910</v>
      </c>
      <c r="U558" s="7" t="s">
        <v>2525</v>
      </c>
      <c r="V558" s="7" t="s">
        <v>2526</v>
      </c>
      <c r="W558" s="7">
        <v>31.47</v>
      </c>
      <c r="X558" s="8">
        <v>57695405000109</v>
      </c>
      <c r="Y558" s="10">
        <v>12.0</v>
      </c>
      <c r="Z558" s="6">
        <v>5352</v>
      </c>
      <c r="AA558" s="6" t="s">
        <v>2445</v>
      </c>
    </row>
    <row r="559" spans="1:28">
      <c r="A559" s="1" t="s">
        <v>2309</v>
      </c>
      <c r="B559" s="2" t="s">
        <v>672</v>
      </c>
      <c r="C559" s="2" t="s">
        <v>673</v>
      </c>
      <c r="D559" s="1" t="s">
        <v>31</v>
      </c>
      <c r="E559" s="2" t="s">
        <v>29</v>
      </c>
      <c r="F559" s="2" t="s">
        <v>30</v>
      </c>
      <c r="G559" s="1" t="s">
        <v>31</v>
      </c>
      <c r="H559" s="2"/>
      <c r="I559" s="1" t="s">
        <v>2527</v>
      </c>
      <c r="J559" s="3">
        <v>5</v>
      </c>
      <c r="K559" s="2" t="s">
        <v>2528</v>
      </c>
      <c r="L559" s="1">
        <v>4500934364</v>
      </c>
      <c r="M559" s="4">
        <v>7500.0</v>
      </c>
      <c r="N559" s="4">
        <v>5625.0</v>
      </c>
      <c r="O559" s="4">
        <v>1412.94</v>
      </c>
      <c r="P559" s="4">
        <v>23.6</v>
      </c>
      <c r="Q559" s="4">
        <v>11.8</v>
      </c>
      <c r="R559" s="4">
        <f>S559-W559-O559-P559-Q559</f>
        <v>158.7</v>
      </c>
      <c r="S559" s="4">
        <v>1826.18</v>
      </c>
      <c r="T559" s="1">
        <v>80908</v>
      </c>
      <c r="U559" s="2" t="s">
        <v>2529</v>
      </c>
      <c r="V559" s="2" t="s">
        <v>2530</v>
      </c>
      <c r="W559" s="2">
        <v>219.14</v>
      </c>
      <c r="X559" s="3">
        <v>57695405000109</v>
      </c>
      <c r="Y559" s="5">
        <v>12.0</v>
      </c>
      <c r="Z559" s="1">
        <v>5352</v>
      </c>
      <c r="AA559" s="1" t="s">
        <v>2445</v>
      </c>
    </row>
    <row r="560" spans="1:28">
      <c r="A560" s="6" t="s">
        <v>2445</v>
      </c>
      <c r="B560" s="7" t="s">
        <v>29</v>
      </c>
      <c r="C560" s="7" t="s">
        <v>30</v>
      </c>
      <c r="D560" s="6" t="s">
        <v>31</v>
      </c>
      <c r="E560" s="7" t="s">
        <v>151</v>
      </c>
      <c r="F560" s="7" t="s">
        <v>41</v>
      </c>
      <c r="G560" s="6" t="s">
        <v>31</v>
      </c>
      <c r="H560" s="7" t="s">
        <v>152</v>
      </c>
      <c r="I560" s="6" t="s">
        <v>2531</v>
      </c>
      <c r="J560" s="8">
        <v>5</v>
      </c>
      <c r="K560" s="7" t="s">
        <v>2532</v>
      </c>
      <c r="L560" s="6">
        <v>3448576</v>
      </c>
      <c r="M560" s="9">
        <v>26.54</v>
      </c>
      <c r="N560" s="9">
        <v>7178.69</v>
      </c>
      <c r="O560" s="9">
        <v>36.68</v>
      </c>
      <c r="P560" s="9">
        <v>0.0</v>
      </c>
      <c r="Q560" s="9">
        <v>4.45</v>
      </c>
      <c r="R560" s="9">
        <f>S560-W560-O560-P560-Q560</f>
        <v>2.6645352591004E-15</v>
      </c>
      <c r="S560" s="9">
        <v>46.74</v>
      </c>
      <c r="T560" s="6">
        <v>80908</v>
      </c>
      <c r="U560" s="7" t="s">
        <v>2533</v>
      </c>
      <c r="V560" s="7" t="s">
        <v>2534</v>
      </c>
      <c r="W560" s="7">
        <v>5.61</v>
      </c>
      <c r="X560" s="8">
        <v>57695405000109</v>
      </c>
      <c r="Y560" s="10">
        <v>12.0</v>
      </c>
      <c r="Z560" s="6">
        <v>5352</v>
      </c>
      <c r="AA560" s="6" t="s">
        <v>2445</v>
      </c>
    </row>
    <row r="561" spans="1:28">
      <c r="A561" s="1" t="s">
        <v>2445</v>
      </c>
      <c r="B561" s="2" t="s">
        <v>29</v>
      </c>
      <c r="C561" s="2" t="s">
        <v>30</v>
      </c>
      <c r="D561" s="1" t="s">
        <v>31</v>
      </c>
      <c r="E561" s="2" t="s">
        <v>2153</v>
      </c>
      <c r="F561" s="2" t="s">
        <v>41</v>
      </c>
      <c r="G561" s="1" t="s">
        <v>31</v>
      </c>
      <c r="H561" s="2"/>
      <c r="I561" s="1" t="s">
        <v>2535</v>
      </c>
      <c r="J561" s="3">
        <v>5</v>
      </c>
      <c r="K561" s="2" t="s">
        <v>2536</v>
      </c>
      <c r="L561" s="1">
        <v>3448577</v>
      </c>
      <c r="M561" s="4">
        <v>230.5</v>
      </c>
      <c r="N561" s="4">
        <v>42027.21</v>
      </c>
      <c r="O561" s="4">
        <v>76.07</v>
      </c>
      <c r="P561" s="4">
        <v>0.0</v>
      </c>
      <c r="Q561" s="4">
        <v>26.06</v>
      </c>
      <c r="R561" s="4">
        <f>S561-W561-O561-P561-Q561</f>
        <v>275</v>
      </c>
      <c r="S561" s="4">
        <v>428.56</v>
      </c>
      <c r="T561" s="1">
        <v>80908</v>
      </c>
      <c r="U561" s="2" t="s">
        <v>2537</v>
      </c>
      <c r="V561" s="2" t="s">
        <v>2538</v>
      </c>
      <c r="W561" s="2">
        <v>51.43</v>
      </c>
      <c r="X561" s="3">
        <v>57695405000109</v>
      </c>
      <c r="Y561" s="5">
        <v>12.0</v>
      </c>
      <c r="Z561" s="1">
        <v>5352</v>
      </c>
      <c r="AA561" s="1" t="s">
        <v>2487</v>
      </c>
    </row>
    <row r="562" spans="1:28">
      <c r="A562" s="6" t="s">
        <v>2445</v>
      </c>
      <c r="B562" s="7" t="s">
        <v>29</v>
      </c>
      <c r="C562" s="7" t="s">
        <v>30</v>
      </c>
      <c r="D562" s="6" t="s">
        <v>31</v>
      </c>
      <c r="E562" s="7" t="s">
        <v>569</v>
      </c>
      <c r="F562" s="7" t="s">
        <v>570</v>
      </c>
      <c r="G562" s="6" t="s">
        <v>31</v>
      </c>
      <c r="H562" s="7"/>
      <c r="I562" s="6" t="s">
        <v>2539</v>
      </c>
      <c r="J562" s="8">
        <v>5</v>
      </c>
      <c r="K562" s="7" t="s">
        <v>2540</v>
      </c>
      <c r="L562" s="6">
        <v>3448659</v>
      </c>
      <c r="M562" s="9">
        <v>430.4</v>
      </c>
      <c r="N562" s="9">
        <v>68689.34</v>
      </c>
      <c r="O562" s="9">
        <v>222.09</v>
      </c>
      <c r="P562" s="9">
        <v>0.0</v>
      </c>
      <c r="Q562" s="9">
        <v>42.59</v>
      </c>
      <c r="R562" s="9">
        <f>S562-W562-O562-P562-Q562</f>
        <v>-5.6843418860808E-14</v>
      </c>
      <c r="S562" s="9">
        <v>300.77</v>
      </c>
      <c r="T562" s="6">
        <v>80908</v>
      </c>
      <c r="U562" s="7" t="s">
        <v>2541</v>
      </c>
      <c r="V562" s="7" t="s">
        <v>2542</v>
      </c>
      <c r="W562" s="7">
        <v>36.09</v>
      </c>
      <c r="X562" s="8">
        <v>57695405000109</v>
      </c>
      <c r="Y562" s="10">
        <v>12.0</v>
      </c>
      <c r="Z562" s="6">
        <v>5352</v>
      </c>
      <c r="AA562" s="6" t="s">
        <v>2445</v>
      </c>
    </row>
    <row r="563" spans="1:28">
      <c r="A563" s="1" t="s">
        <v>2445</v>
      </c>
      <c r="B563" s="2" t="s">
        <v>29</v>
      </c>
      <c r="C563" s="2" t="s">
        <v>30</v>
      </c>
      <c r="D563" s="1" t="s">
        <v>31</v>
      </c>
      <c r="E563" s="2" t="s">
        <v>569</v>
      </c>
      <c r="F563" s="2" t="s">
        <v>570</v>
      </c>
      <c r="G563" s="1" t="s">
        <v>31</v>
      </c>
      <c r="H563" s="2"/>
      <c r="I563" s="1" t="s">
        <v>2543</v>
      </c>
      <c r="J563" s="3">
        <v>5</v>
      </c>
      <c r="K563" s="2" t="s">
        <v>2544</v>
      </c>
      <c r="L563" s="1">
        <v>3448659</v>
      </c>
      <c r="M563" s="4">
        <v>5.37</v>
      </c>
      <c r="N563" s="4">
        <v>35763.64</v>
      </c>
      <c r="O563" s="4">
        <v>0.0</v>
      </c>
      <c r="P563" s="4">
        <v>0.0</v>
      </c>
      <c r="Q563" s="4">
        <v>17.88</v>
      </c>
      <c r="R563" s="4">
        <f>S563-W563-O563-P563-Q563</f>
        <v>0</v>
      </c>
      <c r="S563" s="4">
        <v>20.32</v>
      </c>
      <c r="T563" s="1">
        <v>80908</v>
      </c>
      <c r="U563" s="2" t="s">
        <v>2545</v>
      </c>
      <c r="V563" s="2" t="s">
        <v>2546</v>
      </c>
      <c r="W563" s="2">
        <v>2.44</v>
      </c>
      <c r="X563" s="3">
        <v>57695405000109</v>
      </c>
      <c r="Y563" s="5">
        <v>12.0</v>
      </c>
      <c r="Z563" s="1">
        <v>5352</v>
      </c>
      <c r="AA563" s="1" t="s">
        <v>2445</v>
      </c>
    </row>
    <row r="564" spans="1:28">
      <c r="A564" s="6" t="s">
        <v>2445</v>
      </c>
      <c r="B564" s="7" t="s">
        <v>29</v>
      </c>
      <c r="C564" s="7" t="s">
        <v>30</v>
      </c>
      <c r="D564" s="6" t="s">
        <v>31</v>
      </c>
      <c r="E564" s="7" t="s">
        <v>356</v>
      </c>
      <c r="F564" s="7" t="s">
        <v>332</v>
      </c>
      <c r="G564" s="6" t="s">
        <v>31</v>
      </c>
      <c r="H564" s="7"/>
      <c r="I564" s="6" t="s">
        <v>2547</v>
      </c>
      <c r="J564" s="8">
        <v>5</v>
      </c>
      <c r="K564" s="7" t="s">
        <v>2548</v>
      </c>
      <c r="L564" s="6">
        <v>3448619</v>
      </c>
      <c r="M564" s="9">
        <v>208.0</v>
      </c>
      <c r="N564" s="9">
        <v>9537.87</v>
      </c>
      <c r="O564" s="9">
        <v>68.64</v>
      </c>
      <c r="P564" s="9">
        <v>0.0</v>
      </c>
      <c r="Q564" s="9">
        <v>5.91</v>
      </c>
      <c r="R564" s="9">
        <f>S564-W564-O564-P564-Q564</f>
        <v>-3.5527136788005E-15</v>
      </c>
      <c r="S564" s="9">
        <v>84.72</v>
      </c>
      <c r="T564" s="6">
        <v>80908</v>
      </c>
      <c r="U564" s="7" t="s">
        <v>2549</v>
      </c>
      <c r="V564" s="7" t="s">
        <v>2550</v>
      </c>
      <c r="W564" s="7">
        <v>10.17</v>
      </c>
      <c r="X564" s="8">
        <v>57695405000109</v>
      </c>
      <c r="Y564" s="10">
        <v>12.0</v>
      </c>
      <c r="Z564" s="6">
        <v>5352</v>
      </c>
      <c r="AA564" s="6" t="s">
        <v>2487</v>
      </c>
    </row>
    <row r="565" spans="1:28">
      <c r="A565" s="1" t="s">
        <v>2445</v>
      </c>
      <c r="B565" s="2" t="s">
        <v>29</v>
      </c>
      <c r="C565" s="2" t="s">
        <v>30</v>
      </c>
      <c r="D565" s="1" t="s">
        <v>31</v>
      </c>
      <c r="E565" s="2" t="s">
        <v>361</v>
      </c>
      <c r="F565" s="2" t="s">
        <v>121</v>
      </c>
      <c r="G565" s="1" t="s">
        <v>31</v>
      </c>
      <c r="H565" s="2"/>
      <c r="I565" s="1" t="s">
        <v>2551</v>
      </c>
      <c r="J565" s="3">
        <v>5</v>
      </c>
      <c r="K565" s="2" t="s">
        <v>2552</v>
      </c>
      <c r="L565" s="1">
        <v>3448618</v>
      </c>
      <c r="M565" s="4">
        <v>587.7</v>
      </c>
      <c r="N565" s="4">
        <v>275925.73</v>
      </c>
      <c r="O565" s="4">
        <v>612.81</v>
      </c>
      <c r="P565" s="4">
        <v>0.0</v>
      </c>
      <c r="Q565" s="4">
        <v>171.07</v>
      </c>
      <c r="R565" s="4">
        <f>S565-W565-O565-P565-Q565</f>
        <v>5.6843418860808E-14</v>
      </c>
      <c r="S565" s="4">
        <v>890.77</v>
      </c>
      <c r="T565" s="1">
        <v>80908</v>
      </c>
      <c r="U565" s="2" t="s">
        <v>2553</v>
      </c>
      <c r="V565" s="2" t="s">
        <v>2554</v>
      </c>
      <c r="W565" s="2">
        <v>106.89</v>
      </c>
      <c r="X565" s="3">
        <v>57695405000109</v>
      </c>
      <c r="Y565" s="5">
        <v>12.0</v>
      </c>
      <c r="Z565" s="1">
        <v>5352</v>
      </c>
      <c r="AA565" s="1" t="s">
        <v>2445</v>
      </c>
    </row>
    <row r="566" spans="1:28">
      <c r="A566" s="6" t="s">
        <v>2445</v>
      </c>
      <c r="B566" s="7" t="s">
        <v>29</v>
      </c>
      <c r="C566" s="7" t="s">
        <v>30</v>
      </c>
      <c r="D566" s="6" t="s">
        <v>31</v>
      </c>
      <c r="E566" s="7" t="s">
        <v>1010</v>
      </c>
      <c r="F566" s="7" t="s">
        <v>1011</v>
      </c>
      <c r="G566" s="6" t="s">
        <v>31</v>
      </c>
      <c r="H566" s="7"/>
      <c r="I566" s="6" t="s">
        <v>2555</v>
      </c>
      <c r="J566" s="8">
        <v>5</v>
      </c>
      <c r="K566" s="7" t="s">
        <v>2556</v>
      </c>
      <c r="L566" s="6">
        <v>3448578</v>
      </c>
      <c r="M566" s="9">
        <v>53.08</v>
      </c>
      <c r="N566" s="9">
        <v>8705.84</v>
      </c>
      <c r="O566" s="9">
        <v>52.4</v>
      </c>
      <c r="P566" s="9">
        <v>0.0</v>
      </c>
      <c r="Q566" s="9">
        <v>5.4</v>
      </c>
      <c r="R566" s="9">
        <f>S566-W566-O566-P566-Q566</f>
        <v>5.3290705182008E-15</v>
      </c>
      <c r="S566" s="9">
        <v>65.68</v>
      </c>
      <c r="T566" s="6">
        <v>80908</v>
      </c>
      <c r="U566" s="7" t="s">
        <v>2557</v>
      </c>
      <c r="V566" s="7" t="s">
        <v>2558</v>
      </c>
      <c r="W566" s="7">
        <v>7.88</v>
      </c>
      <c r="X566" s="8">
        <v>57695405000109</v>
      </c>
      <c r="Y566" s="10">
        <v>12.0</v>
      </c>
      <c r="Z566" s="6">
        <v>5352</v>
      </c>
      <c r="AA566" s="6" t="s">
        <v>2487</v>
      </c>
    </row>
    <row r="567" spans="1:28">
      <c r="A567" s="1" t="s">
        <v>2445</v>
      </c>
      <c r="B567" s="2" t="s">
        <v>29</v>
      </c>
      <c r="C567" s="2" t="s">
        <v>30</v>
      </c>
      <c r="D567" s="1" t="s">
        <v>31</v>
      </c>
      <c r="E567" s="2" t="s">
        <v>238</v>
      </c>
      <c r="F567" s="2" t="s">
        <v>239</v>
      </c>
      <c r="G567" s="1" t="s">
        <v>31</v>
      </c>
      <c r="H567" s="2"/>
      <c r="I567" s="1" t="s">
        <v>2559</v>
      </c>
      <c r="J567" s="3">
        <v>5</v>
      </c>
      <c r="K567" s="2" t="s">
        <v>2560</v>
      </c>
      <c r="L567" s="1">
        <v>3448671</v>
      </c>
      <c r="M567" s="4">
        <v>11.52</v>
      </c>
      <c r="N567" s="4">
        <v>22044.81</v>
      </c>
      <c r="O567" s="4">
        <v>36.68</v>
      </c>
      <c r="P567" s="4">
        <v>0.0</v>
      </c>
      <c r="Q567" s="4">
        <v>13.67</v>
      </c>
      <c r="R567" s="4">
        <f>S567-W567-O567-P567-Q567</f>
        <v>1.7763568394003E-15</v>
      </c>
      <c r="S567" s="4">
        <v>57.22</v>
      </c>
      <c r="T567" s="1">
        <v>80908</v>
      </c>
      <c r="U567" s="2" t="s">
        <v>2561</v>
      </c>
      <c r="V567" s="2" t="s">
        <v>2562</v>
      </c>
      <c r="W567" s="2">
        <v>6.87</v>
      </c>
      <c r="X567" s="3">
        <v>57695405000109</v>
      </c>
      <c r="Y567" s="5">
        <v>12.0</v>
      </c>
      <c r="Z567" s="1">
        <v>5352</v>
      </c>
      <c r="AA567" s="1" t="s">
        <v>2487</v>
      </c>
    </row>
    <row r="568" spans="1:28">
      <c r="A568" s="6" t="s">
        <v>2445</v>
      </c>
      <c r="B568" s="7" t="s">
        <v>29</v>
      </c>
      <c r="C568" s="7" t="s">
        <v>30</v>
      </c>
      <c r="D568" s="6" t="s">
        <v>31</v>
      </c>
      <c r="E568" s="7" t="s">
        <v>130</v>
      </c>
      <c r="F568" s="7" t="s">
        <v>131</v>
      </c>
      <c r="G568" s="6" t="s">
        <v>31</v>
      </c>
      <c r="H568" s="7"/>
      <c r="I568" s="6" t="s">
        <v>2563</v>
      </c>
      <c r="J568" s="8">
        <v>5</v>
      </c>
      <c r="K568" s="7" t="s">
        <v>2564</v>
      </c>
      <c r="L568" s="6">
        <v>3448672</v>
      </c>
      <c r="M568" s="9">
        <v>391.8</v>
      </c>
      <c r="N568" s="9">
        <v>55663.43</v>
      </c>
      <c r="O568" s="9">
        <v>150.99</v>
      </c>
      <c r="P568" s="9">
        <v>0.0</v>
      </c>
      <c r="Q568" s="9">
        <v>34.51</v>
      </c>
      <c r="R568" s="9">
        <f>S568-W568-O568-P568-Q568</f>
        <v>-7.105427357601E-15</v>
      </c>
      <c r="S568" s="9">
        <v>210.8</v>
      </c>
      <c r="T568" s="6">
        <v>80908</v>
      </c>
      <c r="U568" s="7" t="s">
        <v>2565</v>
      </c>
      <c r="V568" s="7" t="s">
        <v>2566</v>
      </c>
      <c r="W568" s="7">
        <v>25.3</v>
      </c>
      <c r="X568" s="8">
        <v>57695405000109</v>
      </c>
      <c r="Y568" s="10">
        <v>12.0</v>
      </c>
      <c r="Z568" s="6">
        <v>5352</v>
      </c>
      <c r="AA568" s="6" t="s">
        <v>2445</v>
      </c>
    </row>
    <row r="569" spans="1:28">
      <c r="A569" s="1" t="s">
        <v>2445</v>
      </c>
      <c r="B569" s="2" t="s">
        <v>29</v>
      </c>
      <c r="C569" s="2" t="s">
        <v>30</v>
      </c>
      <c r="D569" s="1" t="s">
        <v>31</v>
      </c>
      <c r="E569" s="2" t="s">
        <v>136</v>
      </c>
      <c r="F569" s="2" t="s">
        <v>137</v>
      </c>
      <c r="G569" s="1" t="s">
        <v>31</v>
      </c>
      <c r="H569" s="2" t="s">
        <v>138</v>
      </c>
      <c r="I569" s="1" t="s">
        <v>2567</v>
      </c>
      <c r="J569" s="3">
        <v>5</v>
      </c>
      <c r="K569" s="2" t="s">
        <v>2568</v>
      </c>
      <c r="L569" s="1">
        <v>3448673</v>
      </c>
      <c r="M569" s="4">
        <v>1007.0</v>
      </c>
      <c r="N569" s="4">
        <v>71259.79</v>
      </c>
      <c r="O569" s="4">
        <v>221.54</v>
      </c>
      <c r="P569" s="4">
        <v>0.0</v>
      </c>
      <c r="Q569" s="4">
        <v>44.18</v>
      </c>
      <c r="R569" s="4">
        <f>S569-W569-O569-P569-Q569</f>
        <v>-2.1316282072803E-14</v>
      </c>
      <c r="S569" s="4">
        <v>301.95</v>
      </c>
      <c r="T569" s="1">
        <v>80908</v>
      </c>
      <c r="U569" s="2" t="s">
        <v>2569</v>
      </c>
      <c r="V569" s="2" t="s">
        <v>2570</v>
      </c>
      <c r="W569" s="2">
        <v>36.23</v>
      </c>
      <c r="X569" s="3">
        <v>57695405000109</v>
      </c>
      <c r="Y569" s="5">
        <v>12.0</v>
      </c>
      <c r="Z569" s="1">
        <v>5352</v>
      </c>
      <c r="AA569" s="1" t="s">
        <v>2445</v>
      </c>
    </row>
    <row r="570" spans="1:28">
      <c r="A570" s="6" t="s">
        <v>2487</v>
      </c>
      <c r="B570" s="7" t="s">
        <v>29</v>
      </c>
      <c r="C570" s="7" t="s">
        <v>30</v>
      </c>
      <c r="D570" s="6" t="s">
        <v>31</v>
      </c>
      <c r="E570" s="7" t="s">
        <v>2571</v>
      </c>
      <c r="F570" s="7" t="s">
        <v>879</v>
      </c>
      <c r="G570" s="6" t="s">
        <v>31</v>
      </c>
      <c r="H570" s="7"/>
      <c r="I570" s="6" t="s">
        <v>2572</v>
      </c>
      <c r="J570" s="8">
        <v>5</v>
      </c>
      <c r="K570" s="7" t="s">
        <v>2573</v>
      </c>
      <c r="L570" s="6">
        <v>3449914</v>
      </c>
      <c r="M570" s="9">
        <v>26.54</v>
      </c>
      <c r="N570" s="9">
        <v>5095.21</v>
      </c>
      <c r="O570" s="9">
        <v>36.68</v>
      </c>
      <c r="P570" s="9">
        <v>0.0</v>
      </c>
      <c r="Q570" s="9">
        <v>3.16</v>
      </c>
      <c r="R570" s="9">
        <f>S570-W570-O570-P570-Q570</f>
        <v>3.5527136788005E-15</v>
      </c>
      <c r="S570" s="9">
        <v>45.27</v>
      </c>
      <c r="T570" s="6">
        <v>80908</v>
      </c>
      <c r="U570" s="7" t="s">
        <v>2574</v>
      </c>
      <c r="V570" s="7" t="s">
        <v>2575</v>
      </c>
      <c r="W570" s="7">
        <v>5.43</v>
      </c>
      <c r="X570" s="8">
        <v>57695405000109</v>
      </c>
      <c r="Y570" s="10">
        <v>12.0</v>
      </c>
      <c r="Z570" s="6">
        <v>5352</v>
      </c>
      <c r="AA570" s="6" t="s">
        <v>2487</v>
      </c>
    </row>
    <row r="571" spans="1:28">
      <c r="A571" s="1" t="s">
        <v>2487</v>
      </c>
      <c r="B571" s="2" t="s">
        <v>29</v>
      </c>
      <c r="C571" s="2" t="s">
        <v>30</v>
      </c>
      <c r="D571" s="1" t="s">
        <v>31</v>
      </c>
      <c r="E571" s="2" t="s">
        <v>83</v>
      </c>
      <c r="F571" s="2" t="s">
        <v>84</v>
      </c>
      <c r="G571" s="1" t="s">
        <v>31</v>
      </c>
      <c r="H571" s="2" t="s">
        <v>85</v>
      </c>
      <c r="I571" s="1" t="s">
        <v>2576</v>
      </c>
      <c r="J571" s="3">
        <v>5</v>
      </c>
      <c r="K571" s="2" t="s">
        <v>2577</v>
      </c>
      <c r="L571" s="1">
        <v>3449971</v>
      </c>
      <c r="M571" s="4">
        <v>26.54</v>
      </c>
      <c r="N571" s="4">
        <v>12236.73</v>
      </c>
      <c r="O571" s="4">
        <v>0.0</v>
      </c>
      <c r="P571" s="4">
        <v>0.0</v>
      </c>
      <c r="Q571" s="4">
        <v>10.0</v>
      </c>
      <c r="R571" s="4">
        <f>S571-W571-O571-P571-Q571</f>
        <v>0</v>
      </c>
      <c r="S571" s="4">
        <v>11.36</v>
      </c>
      <c r="T571" s="1">
        <v>80908</v>
      </c>
      <c r="U571" s="2" t="s">
        <v>2578</v>
      </c>
      <c r="V571" s="2" t="s">
        <v>2579</v>
      </c>
      <c r="W571" s="2">
        <v>1.36</v>
      </c>
      <c r="X571" s="3">
        <v>57695405000109</v>
      </c>
      <c r="Y571" s="5">
        <v>12.0</v>
      </c>
      <c r="Z571" s="1">
        <v>5352</v>
      </c>
      <c r="AA571" s="1" t="s">
        <v>2487</v>
      </c>
    </row>
    <row r="572" spans="1:28">
      <c r="A572" s="6" t="s">
        <v>2487</v>
      </c>
      <c r="B572" s="7" t="s">
        <v>29</v>
      </c>
      <c r="C572" s="7" t="s">
        <v>30</v>
      </c>
      <c r="D572" s="6" t="s">
        <v>31</v>
      </c>
      <c r="E572" s="7" t="s">
        <v>285</v>
      </c>
      <c r="F572" s="7" t="s">
        <v>286</v>
      </c>
      <c r="G572" s="6" t="s">
        <v>287</v>
      </c>
      <c r="H572" s="7" t="s">
        <v>288</v>
      </c>
      <c r="I572" s="6" t="s">
        <v>2580</v>
      </c>
      <c r="J572" s="8">
        <v>5</v>
      </c>
      <c r="K572" s="7" t="s">
        <v>2581</v>
      </c>
      <c r="L572" s="6">
        <v>3449973</v>
      </c>
      <c r="M572" s="9">
        <v>922.5</v>
      </c>
      <c r="N572" s="9">
        <v>83630.17</v>
      </c>
      <c r="O572" s="9">
        <v>237.08</v>
      </c>
      <c r="P572" s="9">
        <v>0.0</v>
      </c>
      <c r="Q572" s="9">
        <v>51.85</v>
      </c>
      <c r="R572" s="9">
        <f>S572-W572-O572-P572-Q572</f>
        <v>-7.105427357601E-15</v>
      </c>
      <c r="S572" s="9">
        <v>328.33</v>
      </c>
      <c r="T572" s="6">
        <v>80908</v>
      </c>
      <c r="U572" s="7" t="s">
        <v>2582</v>
      </c>
      <c r="V572" s="7" t="s">
        <v>2583</v>
      </c>
      <c r="W572" s="7">
        <v>39.4</v>
      </c>
      <c r="X572" s="8">
        <v>57695405000109</v>
      </c>
      <c r="Y572" s="10">
        <v>12.0</v>
      </c>
      <c r="Z572" s="6">
        <v>5352</v>
      </c>
      <c r="AA572" s="6" t="s">
        <v>2487</v>
      </c>
    </row>
    <row r="573" spans="1:28">
      <c r="A573" s="1" t="s">
        <v>2487</v>
      </c>
      <c r="B573" s="2" t="s">
        <v>29</v>
      </c>
      <c r="C573" s="2" t="s">
        <v>30</v>
      </c>
      <c r="D573" s="1" t="s">
        <v>31</v>
      </c>
      <c r="E573" s="2" t="s">
        <v>285</v>
      </c>
      <c r="F573" s="2" t="s">
        <v>286</v>
      </c>
      <c r="G573" s="1" t="s">
        <v>287</v>
      </c>
      <c r="H573" s="2" t="s">
        <v>288</v>
      </c>
      <c r="I573" s="1" t="s">
        <v>2584</v>
      </c>
      <c r="J573" s="3">
        <v>5</v>
      </c>
      <c r="K573" s="2" t="s">
        <v>2585</v>
      </c>
      <c r="L573" s="1">
        <v>3449915</v>
      </c>
      <c r="M573" s="4">
        <v>212.32</v>
      </c>
      <c r="N573" s="4">
        <v>23606.92</v>
      </c>
      <c r="O573" s="4">
        <v>0.0</v>
      </c>
      <c r="P573" s="4">
        <v>0.0</v>
      </c>
      <c r="Q573" s="4">
        <v>11.8</v>
      </c>
      <c r="R573" s="4">
        <f>S573-W573-O573-P573-Q573</f>
        <v>0</v>
      </c>
      <c r="S573" s="4">
        <v>13.41</v>
      </c>
      <c r="T573" s="1">
        <v>80908</v>
      </c>
      <c r="U573" s="2" t="s">
        <v>2586</v>
      </c>
      <c r="V573" s="2" t="s">
        <v>2587</v>
      </c>
      <c r="W573" s="2">
        <v>1.61</v>
      </c>
      <c r="X573" s="3">
        <v>57695405000109</v>
      </c>
      <c r="Y573" s="5">
        <v>12.0</v>
      </c>
      <c r="Z573" s="1">
        <v>5352</v>
      </c>
      <c r="AA573" s="1" t="s">
        <v>2487</v>
      </c>
    </row>
    <row r="574" spans="1:28">
      <c r="A574" s="6" t="s">
        <v>2487</v>
      </c>
      <c r="B574" s="7" t="s">
        <v>29</v>
      </c>
      <c r="C574" s="7" t="s">
        <v>30</v>
      </c>
      <c r="D574" s="6" t="s">
        <v>31</v>
      </c>
      <c r="E574" s="7" t="s">
        <v>90</v>
      </c>
      <c r="F574" s="7" t="s">
        <v>91</v>
      </c>
      <c r="G574" s="6" t="s">
        <v>31</v>
      </c>
      <c r="H574" s="7" t="s">
        <v>61</v>
      </c>
      <c r="I574" s="6" t="s">
        <v>2588</v>
      </c>
      <c r="J574" s="8">
        <v>5</v>
      </c>
      <c r="K574" s="7" t="s">
        <v>2589</v>
      </c>
      <c r="L574" s="6">
        <v>3449972</v>
      </c>
      <c r="M574" s="9">
        <v>127.5</v>
      </c>
      <c r="N574" s="9">
        <v>200070.62</v>
      </c>
      <c r="O574" s="9">
        <v>228.14</v>
      </c>
      <c r="P574" s="9">
        <v>0.0</v>
      </c>
      <c r="Q574" s="9">
        <v>124.04</v>
      </c>
      <c r="R574" s="9">
        <f>S574-W574-O574-P574-Q574</f>
        <v>1.4210854715202E-14</v>
      </c>
      <c r="S574" s="9">
        <v>400.2</v>
      </c>
      <c r="T574" s="6">
        <v>80908</v>
      </c>
      <c r="U574" s="7" t="s">
        <v>2590</v>
      </c>
      <c r="V574" s="7" t="s">
        <v>2591</v>
      </c>
      <c r="W574" s="7">
        <v>48.02</v>
      </c>
      <c r="X574" s="8">
        <v>57695405000109</v>
      </c>
      <c r="Y574" s="10">
        <v>12.0</v>
      </c>
      <c r="Z574" s="6">
        <v>5352</v>
      </c>
      <c r="AA574" s="6" t="s">
        <v>2487</v>
      </c>
    </row>
    <row r="575" spans="1:28">
      <c r="A575" s="1" t="s">
        <v>2487</v>
      </c>
      <c r="B575" s="2" t="s">
        <v>29</v>
      </c>
      <c r="C575" s="2" t="s">
        <v>30</v>
      </c>
      <c r="D575" s="1" t="s">
        <v>31</v>
      </c>
      <c r="E575" s="2" t="s">
        <v>2592</v>
      </c>
      <c r="F575" s="2" t="s">
        <v>2593</v>
      </c>
      <c r="G575" s="1" t="s">
        <v>31</v>
      </c>
      <c r="H575" s="2" t="s">
        <v>2594</v>
      </c>
      <c r="I575" s="1" t="s">
        <v>2595</v>
      </c>
      <c r="J575" s="3">
        <v>5</v>
      </c>
      <c r="K575" s="2" t="s">
        <v>2596</v>
      </c>
      <c r="L575" s="1">
        <v>3449974</v>
      </c>
      <c r="M575" s="4">
        <v>106.0</v>
      </c>
      <c r="N575" s="4">
        <v>21075.05</v>
      </c>
      <c r="O575" s="4">
        <v>38.9</v>
      </c>
      <c r="P575" s="4">
        <v>0.0</v>
      </c>
      <c r="Q575" s="4">
        <v>13.07</v>
      </c>
      <c r="R575" s="4">
        <f>S575-W575-O575-P575-Q575</f>
        <v>0</v>
      </c>
      <c r="S575" s="4">
        <v>59.06</v>
      </c>
      <c r="T575" s="1">
        <v>80908</v>
      </c>
      <c r="U575" s="2" t="s">
        <v>2597</v>
      </c>
      <c r="V575" s="2" t="s">
        <v>2598</v>
      </c>
      <c r="W575" s="2">
        <v>7.09</v>
      </c>
      <c r="X575" s="3">
        <v>57695405000109</v>
      </c>
      <c r="Y575" s="5">
        <v>12.0</v>
      </c>
      <c r="Z575" s="1">
        <v>5352</v>
      </c>
      <c r="AA575" s="1" t="s">
        <v>2487</v>
      </c>
    </row>
    <row r="576" spans="1:28">
      <c r="A576" s="6" t="s">
        <v>2487</v>
      </c>
      <c r="B576" s="7" t="s">
        <v>29</v>
      </c>
      <c r="C576" s="7" t="s">
        <v>30</v>
      </c>
      <c r="D576" s="6" t="s">
        <v>31</v>
      </c>
      <c r="E576" s="7" t="s">
        <v>285</v>
      </c>
      <c r="F576" s="7" t="s">
        <v>286</v>
      </c>
      <c r="G576" s="6" t="s">
        <v>287</v>
      </c>
      <c r="H576" s="7" t="s">
        <v>288</v>
      </c>
      <c r="I576" s="6" t="s">
        <v>2599</v>
      </c>
      <c r="J576" s="8">
        <v>5</v>
      </c>
      <c r="K576" s="7" t="s">
        <v>2600</v>
      </c>
      <c r="L576" s="6">
        <v>3449915</v>
      </c>
      <c r="M576" s="9">
        <v>1592.4</v>
      </c>
      <c r="N576" s="9">
        <v>159645.25</v>
      </c>
      <c r="O576" s="9">
        <v>506.42</v>
      </c>
      <c r="P576" s="9">
        <v>0.0</v>
      </c>
      <c r="Q576" s="9">
        <v>98.98</v>
      </c>
      <c r="R576" s="9">
        <f>S576-W576-O576-P576-Q576</f>
        <v>7.105427357601E-14</v>
      </c>
      <c r="S576" s="9">
        <v>687.95</v>
      </c>
      <c r="T576" s="6">
        <v>80908</v>
      </c>
      <c r="U576" s="7" t="s">
        <v>2601</v>
      </c>
      <c r="V576" s="7" t="s">
        <v>2602</v>
      </c>
      <c r="W576" s="7">
        <v>82.55</v>
      </c>
      <c r="X576" s="8">
        <v>57695405000109</v>
      </c>
      <c r="Y576" s="10">
        <v>12.0</v>
      </c>
      <c r="Z576" s="6">
        <v>5352</v>
      </c>
      <c r="AA576" s="6" t="s">
        <v>2487</v>
      </c>
    </row>
    <row r="577" spans="1:28">
      <c r="A577" s="1" t="s">
        <v>2487</v>
      </c>
      <c r="B577" s="2" t="s">
        <v>29</v>
      </c>
      <c r="C577" s="2" t="s">
        <v>30</v>
      </c>
      <c r="D577" s="1" t="s">
        <v>31</v>
      </c>
      <c r="E577" s="2" t="s">
        <v>83</v>
      </c>
      <c r="F577" s="2" t="s">
        <v>84</v>
      </c>
      <c r="G577" s="1" t="s">
        <v>31</v>
      </c>
      <c r="H577" s="2" t="s">
        <v>85</v>
      </c>
      <c r="I577" s="1" t="s">
        <v>2603</v>
      </c>
      <c r="J577" s="3">
        <v>5</v>
      </c>
      <c r="K577" s="2" t="s">
        <v>2604</v>
      </c>
      <c r="L577" s="1">
        <v>3449971</v>
      </c>
      <c r="M577" s="4">
        <v>129.24</v>
      </c>
      <c r="N577" s="4">
        <v>12855.6</v>
      </c>
      <c r="O577" s="4">
        <v>67.85</v>
      </c>
      <c r="P577" s="4">
        <v>0.0</v>
      </c>
      <c r="Q577" s="4">
        <v>7.97</v>
      </c>
      <c r="R577" s="4">
        <f>S577-W577-O577-P577-Q577</f>
        <v>-8.8817841970013E-16</v>
      </c>
      <c r="S577" s="4">
        <v>86.16</v>
      </c>
      <c r="T577" s="1">
        <v>80908</v>
      </c>
      <c r="U577" s="2" t="s">
        <v>2605</v>
      </c>
      <c r="V577" s="2" t="s">
        <v>2606</v>
      </c>
      <c r="W577" s="2">
        <v>10.34</v>
      </c>
      <c r="X577" s="3">
        <v>57695405000109</v>
      </c>
      <c r="Y577" s="5">
        <v>12.0</v>
      </c>
      <c r="Z577" s="1">
        <v>5352</v>
      </c>
      <c r="AA577" s="1" t="s">
        <v>2487</v>
      </c>
    </row>
    <row r="578" spans="1:28">
      <c r="A578" s="6" t="s">
        <v>2487</v>
      </c>
      <c r="B578" s="7" t="s">
        <v>29</v>
      </c>
      <c r="C578" s="7" t="s">
        <v>30</v>
      </c>
      <c r="D578" s="6" t="s">
        <v>31</v>
      </c>
      <c r="E578" s="7" t="s">
        <v>100</v>
      </c>
      <c r="F578" s="7" t="s">
        <v>101</v>
      </c>
      <c r="G578" s="6" t="s">
        <v>31</v>
      </c>
      <c r="H578" s="7"/>
      <c r="I578" s="6" t="s">
        <v>2607</v>
      </c>
      <c r="J578" s="8">
        <v>5</v>
      </c>
      <c r="K578" s="7" t="s">
        <v>2608</v>
      </c>
      <c r="L578" s="6">
        <v>3449996</v>
      </c>
      <c r="M578" s="9">
        <v>10.91</v>
      </c>
      <c r="N578" s="9">
        <v>3182.76</v>
      </c>
      <c r="O578" s="9">
        <v>36.68</v>
      </c>
      <c r="P578" s="9">
        <v>0.0</v>
      </c>
      <c r="Q578" s="9">
        <v>1.97</v>
      </c>
      <c r="R578" s="9">
        <f>S578-W578-O578-P578-Q578</f>
        <v>5.9952043329758E-15</v>
      </c>
      <c r="S578" s="9">
        <v>43.92</v>
      </c>
      <c r="T578" s="6">
        <v>80908</v>
      </c>
      <c r="U578" s="7" t="s">
        <v>2609</v>
      </c>
      <c r="V578" s="7" t="s">
        <v>2610</v>
      </c>
      <c r="W578" s="7">
        <v>5.27</v>
      </c>
      <c r="X578" s="8">
        <v>57695405000109</v>
      </c>
      <c r="Y578" s="10">
        <v>12.0</v>
      </c>
      <c r="Z578" s="6">
        <v>5352</v>
      </c>
      <c r="AA578" s="6" t="s">
        <v>2611</v>
      </c>
    </row>
    <row r="579" spans="1:28">
      <c r="A579" s="1" t="s">
        <v>2487</v>
      </c>
      <c r="B579" s="2" t="s">
        <v>29</v>
      </c>
      <c r="C579" s="2" t="s">
        <v>30</v>
      </c>
      <c r="D579" s="1" t="s">
        <v>31</v>
      </c>
      <c r="E579" s="2" t="s">
        <v>543</v>
      </c>
      <c r="F579" s="2" t="s">
        <v>121</v>
      </c>
      <c r="G579" s="1" t="s">
        <v>31</v>
      </c>
      <c r="H579" s="2"/>
      <c r="I579" s="1" t="s">
        <v>2612</v>
      </c>
      <c r="J579" s="3">
        <v>5</v>
      </c>
      <c r="K579" s="2" t="s">
        <v>2613</v>
      </c>
      <c r="L579" s="1">
        <v>3449998</v>
      </c>
      <c r="M579" s="4">
        <v>213.23</v>
      </c>
      <c r="N579" s="4">
        <v>15854.23</v>
      </c>
      <c r="O579" s="4">
        <v>70.29</v>
      </c>
      <c r="P579" s="4">
        <v>0.0</v>
      </c>
      <c r="Q579" s="4">
        <v>9.83</v>
      </c>
      <c r="R579" s="4">
        <f>S579-W579-O579-P579-Q579</f>
        <v>-1.7763568394003E-15</v>
      </c>
      <c r="S579" s="4">
        <v>91.05</v>
      </c>
      <c r="T579" s="1">
        <v>80908</v>
      </c>
      <c r="U579" s="2" t="s">
        <v>2614</v>
      </c>
      <c r="V579" s="2" t="s">
        <v>2615</v>
      </c>
      <c r="W579" s="2">
        <v>10.93</v>
      </c>
      <c r="X579" s="3">
        <v>57695405000109</v>
      </c>
      <c r="Y579" s="5">
        <v>12.0</v>
      </c>
      <c r="Z579" s="1">
        <v>5352</v>
      </c>
      <c r="AA579" s="1" t="s">
        <v>2487</v>
      </c>
    </row>
    <row r="580" spans="1:28">
      <c r="A580" s="6" t="s">
        <v>2487</v>
      </c>
      <c r="B580" s="7" t="s">
        <v>29</v>
      </c>
      <c r="C580" s="7" t="s">
        <v>30</v>
      </c>
      <c r="D580" s="6" t="s">
        <v>31</v>
      </c>
      <c r="E580" s="7" t="s">
        <v>627</v>
      </c>
      <c r="F580" s="7" t="s">
        <v>239</v>
      </c>
      <c r="G580" s="6" t="s">
        <v>31</v>
      </c>
      <c r="H580" s="7"/>
      <c r="I580" s="6" t="s">
        <v>2616</v>
      </c>
      <c r="J580" s="8">
        <v>5</v>
      </c>
      <c r="K580" s="7" t="s">
        <v>2617</v>
      </c>
      <c r="L580" s="6">
        <v>3450000</v>
      </c>
      <c r="M580" s="9">
        <v>1.14</v>
      </c>
      <c r="N580" s="9">
        <v>1628.96</v>
      </c>
      <c r="O580" s="9">
        <v>36.68</v>
      </c>
      <c r="P580" s="9">
        <v>0.0</v>
      </c>
      <c r="Q580" s="9">
        <v>1.01</v>
      </c>
      <c r="R580" s="9">
        <f>S580-W580-O580-P580-Q580</f>
        <v>-1.9984014443253E-15</v>
      </c>
      <c r="S580" s="9">
        <v>42.83</v>
      </c>
      <c r="T580" s="6">
        <v>80908</v>
      </c>
      <c r="U580" s="7" t="s">
        <v>2618</v>
      </c>
      <c r="V580" s="7" t="s">
        <v>2619</v>
      </c>
      <c r="W580" s="7">
        <v>5.14</v>
      </c>
      <c r="X580" s="8">
        <v>57695405000109</v>
      </c>
      <c r="Y580" s="10">
        <v>12.0</v>
      </c>
      <c r="Z580" s="6">
        <v>5352</v>
      </c>
      <c r="AA580" s="6" t="s">
        <v>2611</v>
      </c>
    </row>
    <row r="581" spans="1:28">
      <c r="A581" s="1" t="s">
        <v>2487</v>
      </c>
      <c r="B581" s="2" t="s">
        <v>29</v>
      </c>
      <c r="C581" s="2" t="s">
        <v>30</v>
      </c>
      <c r="D581" s="1" t="s">
        <v>31</v>
      </c>
      <c r="E581" s="2" t="s">
        <v>1136</v>
      </c>
      <c r="F581" s="2" t="s">
        <v>1137</v>
      </c>
      <c r="G581" s="1" t="s">
        <v>31</v>
      </c>
      <c r="H581" s="2"/>
      <c r="I581" s="1" t="s">
        <v>2620</v>
      </c>
      <c r="J581" s="3">
        <v>5</v>
      </c>
      <c r="K581" s="2" t="s">
        <v>2621</v>
      </c>
      <c r="L581" s="1"/>
      <c r="M581" s="4">
        <v>132.0</v>
      </c>
      <c r="N581" s="4">
        <v>12000.0</v>
      </c>
      <c r="O581" s="4">
        <v>936.01</v>
      </c>
      <c r="P581" s="4">
        <v>0.0</v>
      </c>
      <c r="Q581" s="4">
        <v>12.8</v>
      </c>
      <c r="R581" s="4">
        <f>S581-W581-O581-P581-Q581</f>
        <v>6.750155989721E-14</v>
      </c>
      <c r="S581" s="4">
        <v>1078.19</v>
      </c>
      <c r="T581" s="1">
        <v>80908</v>
      </c>
      <c r="U581" s="2"/>
      <c r="V581" s="2" t="s">
        <v>2622</v>
      </c>
      <c r="W581" s="2">
        <v>129.38</v>
      </c>
      <c r="X581" s="3">
        <v>57695405000109</v>
      </c>
      <c r="Y581" s="5">
        <v>12.0</v>
      </c>
      <c r="Z581" s="1">
        <v>5352</v>
      </c>
      <c r="AA581" s="1" t="s">
        <v>2623</v>
      </c>
    </row>
    <row r="582" spans="1:28">
      <c r="A582" s="6" t="s">
        <v>2487</v>
      </c>
      <c r="B582" s="7" t="s">
        <v>29</v>
      </c>
      <c r="C582" s="7" t="s">
        <v>30</v>
      </c>
      <c r="D582" s="6" t="s">
        <v>31</v>
      </c>
      <c r="E582" s="7" t="s">
        <v>196</v>
      </c>
      <c r="F582" s="7" t="s">
        <v>197</v>
      </c>
      <c r="G582" s="6" t="s">
        <v>31</v>
      </c>
      <c r="H582" s="7"/>
      <c r="I582" s="6" t="s">
        <v>2624</v>
      </c>
      <c r="J582" s="8">
        <v>5</v>
      </c>
      <c r="K582" s="7" t="s">
        <v>2625</v>
      </c>
      <c r="L582" s="6">
        <v>3450006</v>
      </c>
      <c r="M582" s="9">
        <v>52.8</v>
      </c>
      <c r="N582" s="9">
        <v>11610.62</v>
      </c>
      <c r="O582" s="9">
        <v>36.68</v>
      </c>
      <c r="P582" s="9">
        <v>0.0</v>
      </c>
      <c r="Q582" s="9">
        <v>7.2</v>
      </c>
      <c r="R582" s="9">
        <f>S582-W582-O582-P582-Q582</f>
        <v>-4.4408920985006E-15</v>
      </c>
      <c r="S582" s="9">
        <v>49.86</v>
      </c>
      <c r="T582" s="6">
        <v>80908</v>
      </c>
      <c r="U582" s="7" t="s">
        <v>2626</v>
      </c>
      <c r="V582" s="7" t="s">
        <v>2627</v>
      </c>
      <c r="W582" s="7">
        <v>5.98</v>
      </c>
      <c r="X582" s="8">
        <v>57695405000109</v>
      </c>
      <c r="Y582" s="10">
        <v>12.0</v>
      </c>
      <c r="Z582" s="6">
        <v>5352</v>
      </c>
      <c r="AA582" s="6" t="s">
        <v>2487</v>
      </c>
    </row>
    <row r="583" spans="1:28">
      <c r="A583" s="1" t="s">
        <v>2487</v>
      </c>
      <c r="B583" s="2" t="s">
        <v>29</v>
      </c>
      <c r="C583" s="2" t="s">
        <v>30</v>
      </c>
      <c r="D583" s="1" t="s">
        <v>31</v>
      </c>
      <c r="E583" s="2" t="s">
        <v>215</v>
      </c>
      <c r="F583" s="2" t="s">
        <v>216</v>
      </c>
      <c r="G583" s="1" t="s">
        <v>217</v>
      </c>
      <c r="H583" s="2" t="s">
        <v>218</v>
      </c>
      <c r="I583" s="1" t="s">
        <v>2628</v>
      </c>
      <c r="J583" s="3">
        <v>5</v>
      </c>
      <c r="K583" s="2" t="s">
        <v>2629</v>
      </c>
      <c r="L583" s="1">
        <v>3450008</v>
      </c>
      <c r="M583" s="4">
        <v>132.5</v>
      </c>
      <c r="N583" s="4">
        <v>195545.38</v>
      </c>
      <c r="O583" s="4">
        <v>48.63</v>
      </c>
      <c r="P583" s="4">
        <v>0.0</v>
      </c>
      <c r="Q583" s="4">
        <v>121.24</v>
      </c>
      <c r="R583" s="4">
        <f>S583-W583-O583-P583-Q583</f>
        <v>1.4210854715202E-14</v>
      </c>
      <c r="S583" s="4">
        <v>193.03</v>
      </c>
      <c r="T583" s="1">
        <v>80908</v>
      </c>
      <c r="U583" s="2" t="s">
        <v>2630</v>
      </c>
      <c r="V583" s="2" t="s">
        <v>2631</v>
      </c>
      <c r="W583" s="2">
        <v>23.16</v>
      </c>
      <c r="X583" s="3">
        <v>57695405000109</v>
      </c>
      <c r="Y583" s="5">
        <v>12.0</v>
      </c>
      <c r="Z583" s="1">
        <v>5352</v>
      </c>
      <c r="AA583" s="1" t="s">
        <v>2611</v>
      </c>
    </row>
    <row r="584" spans="1:28">
      <c r="A584" s="6" t="s">
        <v>2487</v>
      </c>
      <c r="B584" s="7" t="s">
        <v>29</v>
      </c>
      <c r="C584" s="7" t="s">
        <v>30</v>
      </c>
      <c r="D584" s="6" t="s">
        <v>31</v>
      </c>
      <c r="E584" s="7" t="s">
        <v>902</v>
      </c>
      <c r="F584" s="7" t="s">
        <v>210</v>
      </c>
      <c r="G584" s="6" t="s">
        <v>31</v>
      </c>
      <c r="H584" s="7"/>
      <c r="I584" s="6" t="s">
        <v>2632</v>
      </c>
      <c r="J584" s="8">
        <v>5</v>
      </c>
      <c r="K584" s="7" t="s">
        <v>2633</v>
      </c>
      <c r="L584" s="6">
        <v>3450267</v>
      </c>
      <c r="M584" s="9">
        <v>52.8</v>
      </c>
      <c r="N584" s="9">
        <v>28020.25</v>
      </c>
      <c r="O584" s="9">
        <v>438.07</v>
      </c>
      <c r="P584" s="9">
        <v>0.0</v>
      </c>
      <c r="Q584" s="9">
        <v>17.37</v>
      </c>
      <c r="R584" s="9">
        <f>S584-W584-O584-P584-Q584</f>
        <v>-5.3290705182008E-14</v>
      </c>
      <c r="S584" s="9">
        <v>517.55</v>
      </c>
      <c r="T584" s="6">
        <v>80908</v>
      </c>
      <c r="U584" s="7" t="s">
        <v>2634</v>
      </c>
      <c r="V584" s="7" t="s">
        <v>2635</v>
      </c>
      <c r="W584" s="7">
        <v>62.11</v>
      </c>
      <c r="X584" s="8">
        <v>57695405000109</v>
      </c>
      <c r="Y584" s="10">
        <v>12.0</v>
      </c>
      <c r="Z584" s="6">
        <v>5352</v>
      </c>
      <c r="AA584" s="6" t="s">
        <v>2611</v>
      </c>
    </row>
    <row r="585" spans="1:28">
      <c r="A585" s="1" t="s">
        <v>2487</v>
      </c>
      <c r="B585" s="2" t="s">
        <v>29</v>
      </c>
      <c r="C585" s="2" t="s">
        <v>30</v>
      </c>
      <c r="D585" s="1" t="s">
        <v>31</v>
      </c>
      <c r="E585" s="2" t="s">
        <v>2636</v>
      </c>
      <c r="F585" s="2" t="s">
        <v>879</v>
      </c>
      <c r="G585" s="1" t="s">
        <v>31</v>
      </c>
      <c r="H585" s="2"/>
      <c r="I585" s="1" t="s">
        <v>2637</v>
      </c>
      <c r="J585" s="3">
        <v>5</v>
      </c>
      <c r="K585" s="2" t="s">
        <v>2638</v>
      </c>
      <c r="L585" s="1">
        <v>3450010</v>
      </c>
      <c r="M585" s="4">
        <v>195.9</v>
      </c>
      <c r="N585" s="4">
        <v>17684.16</v>
      </c>
      <c r="O585" s="4">
        <v>71.93</v>
      </c>
      <c r="P585" s="4">
        <v>0.0</v>
      </c>
      <c r="Q585" s="4">
        <v>10.96</v>
      </c>
      <c r="R585" s="4">
        <f>S585-W585-O585-P585-Q585</f>
        <v>-7.105427357601E-15</v>
      </c>
      <c r="S585" s="4">
        <v>94.19</v>
      </c>
      <c r="T585" s="1">
        <v>80908</v>
      </c>
      <c r="U585" s="2" t="s">
        <v>2639</v>
      </c>
      <c r="V585" s="2" t="s">
        <v>2640</v>
      </c>
      <c r="W585" s="2">
        <v>11.3</v>
      </c>
      <c r="X585" s="3">
        <v>57695405000109</v>
      </c>
      <c r="Y585" s="5">
        <v>12.0</v>
      </c>
      <c r="Z585" s="1">
        <v>5352</v>
      </c>
      <c r="AA585" s="1" t="s">
        <v>2487</v>
      </c>
    </row>
    <row r="586" spans="1:28">
      <c r="A586" s="6" t="s">
        <v>2487</v>
      </c>
      <c r="B586" s="7" t="s">
        <v>29</v>
      </c>
      <c r="C586" s="7" t="s">
        <v>30</v>
      </c>
      <c r="D586" s="6" t="s">
        <v>31</v>
      </c>
      <c r="E586" s="7" t="s">
        <v>818</v>
      </c>
      <c r="F586" s="7" t="s">
        <v>819</v>
      </c>
      <c r="G586" s="6" t="s">
        <v>31</v>
      </c>
      <c r="H586" s="7"/>
      <c r="I586" s="6" t="s">
        <v>2641</v>
      </c>
      <c r="J586" s="8">
        <v>5</v>
      </c>
      <c r="K586" s="7" t="s">
        <v>2642</v>
      </c>
      <c r="L586" s="6">
        <v>3450034</v>
      </c>
      <c r="M586" s="9">
        <v>184.94</v>
      </c>
      <c r="N586" s="9">
        <v>22789.33</v>
      </c>
      <c r="O586" s="9">
        <v>67.9</v>
      </c>
      <c r="P586" s="9">
        <v>0.0</v>
      </c>
      <c r="Q586" s="9">
        <v>14.13</v>
      </c>
      <c r="R586" s="9">
        <f>S586-W586-O586-P586-Q586</f>
        <v>-5.3290705182008E-15</v>
      </c>
      <c r="S586" s="9">
        <v>93.22</v>
      </c>
      <c r="T586" s="6">
        <v>80908</v>
      </c>
      <c r="U586" s="7" t="s">
        <v>2643</v>
      </c>
      <c r="V586" s="7" t="s">
        <v>2644</v>
      </c>
      <c r="W586" s="7">
        <v>11.19</v>
      </c>
      <c r="X586" s="8">
        <v>57695405000109</v>
      </c>
      <c r="Y586" s="10">
        <v>12.0</v>
      </c>
      <c r="Z586" s="6">
        <v>5352</v>
      </c>
      <c r="AA586" s="6" t="s">
        <v>2611</v>
      </c>
    </row>
    <row r="587" spans="1:28">
      <c r="A587" s="1" t="s">
        <v>2487</v>
      </c>
      <c r="B587" s="2" t="s">
        <v>29</v>
      </c>
      <c r="C587" s="2" t="s">
        <v>30</v>
      </c>
      <c r="D587" s="1" t="s">
        <v>31</v>
      </c>
      <c r="E587" s="2" t="s">
        <v>130</v>
      </c>
      <c r="F587" s="2" t="s">
        <v>131</v>
      </c>
      <c r="G587" s="1" t="s">
        <v>31</v>
      </c>
      <c r="H587" s="2"/>
      <c r="I587" s="1" t="s">
        <v>2645</v>
      </c>
      <c r="J587" s="3">
        <v>5</v>
      </c>
      <c r="K587" s="2" t="s">
        <v>2646</v>
      </c>
      <c r="L587" s="1">
        <v>3450035</v>
      </c>
      <c r="M587" s="4">
        <v>195.9</v>
      </c>
      <c r="N587" s="4">
        <v>49064.67</v>
      </c>
      <c r="O587" s="4">
        <v>201.36</v>
      </c>
      <c r="P587" s="4">
        <v>0.0</v>
      </c>
      <c r="Q587" s="4">
        <v>30.42</v>
      </c>
      <c r="R587" s="4">
        <f>S587-W587-O587-P587-Q587</f>
        <v>-4.2632564145606E-14</v>
      </c>
      <c r="S587" s="4">
        <v>263.39</v>
      </c>
      <c r="T587" s="1">
        <v>80908</v>
      </c>
      <c r="U587" s="2" t="s">
        <v>2647</v>
      </c>
      <c r="V587" s="2" t="s">
        <v>2648</v>
      </c>
      <c r="W587" s="2">
        <v>31.61</v>
      </c>
      <c r="X587" s="3">
        <v>57695405000109</v>
      </c>
      <c r="Y587" s="5">
        <v>12.0</v>
      </c>
      <c r="Z587" s="1">
        <v>5352</v>
      </c>
      <c r="AA587" s="1" t="s">
        <v>2487</v>
      </c>
    </row>
    <row r="588" spans="1:28">
      <c r="A588" s="6" t="s">
        <v>2487</v>
      </c>
      <c r="B588" s="7" t="s">
        <v>29</v>
      </c>
      <c r="C588" s="7" t="s">
        <v>30</v>
      </c>
      <c r="D588" s="6" t="s">
        <v>31</v>
      </c>
      <c r="E588" s="7" t="s">
        <v>136</v>
      </c>
      <c r="F588" s="7" t="s">
        <v>137</v>
      </c>
      <c r="G588" s="6" t="s">
        <v>31</v>
      </c>
      <c r="H588" s="7" t="s">
        <v>138</v>
      </c>
      <c r="I588" s="6" t="s">
        <v>2649</v>
      </c>
      <c r="J588" s="8">
        <v>5</v>
      </c>
      <c r="K588" s="7" t="s">
        <v>2650</v>
      </c>
      <c r="L588" s="6">
        <v>3450046</v>
      </c>
      <c r="M588" s="9">
        <v>382.28</v>
      </c>
      <c r="N588" s="9">
        <v>60235.92</v>
      </c>
      <c r="O588" s="9">
        <v>111.93</v>
      </c>
      <c r="P588" s="9">
        <v>0.0</v>
      </c>
      <c r="Q588" s="9">
        <v>37.35</v>
      </c>
      <c r="R588" s="9">
        <f>S588-W588-O588-P588-Q588</f>
        <v>-3.5527136788005E-14</v>
      </c>
      <c r="S588" s="9">
        <v>169.64</v>
      </c>
      <c r="T588" s="6">
        <v>80908</v>
      </c>
      <c r="U588" s="7" t="s">
        <v>2651</v>
      </c>
      <c r="V588" s="7" t="s">
        <v>2652</v>
      </c>
      <c r="W588" s="7">
        <v>20.36</v>
      </c>
      <c r="X588" s="8">
        <v>57695405000109</v>
      </c>
      <c r="Y588" s="10">
        <v>12.0</v>
      </c>
      <c r="Z588" s="6">
        <v>5352</v>
      </c>
      <c r="AA588" s="6" t="s">
        <v>2487</v>
      </c>
    </row>
    <row r="589" spans="1:28">
      <c r="A589" s="1" t="s">
        <v>2487</v>
      </c>
      <c r="B589" s="2" t="s">
        <v>29</v>
      </c>
      <c r="C589" s="2" t="s">
        <v>30</v>
      </c>
      <c r="D589" s="1" t="s">
        <v>31</v>
      </c>
      <c r="E589" s="2" t="s">
        <v>2007</v>
      </c>
      <c r="F589" s="2" t="s">
        <v>74</v>
      </c>
      <c r="G589" s="1" t="s">
        <v>31</v>
      </c>
      <c r="H589" s="2"/>
      <c r="I589" s="1" t="s">
        <v>2653</v>
      </c>
      <c r="J589" s="3">
        <v>5</v>
      </c>
      <c r="K589" s="2" t="s">
        <v>2654</v>
      </c>
      <c r="L589" s="1">
        <v>3450554</v>
      </c>
      <c r="M589" s="4">
        <v>25.95</v>
      </c>
      <c r="N589" s="4">
        <v>4898.27</v>
      </c>
      <c r="O589" s="4">
        <v>36.68</v>
      </c>
      <c r="P589" s="4">
        <v>0.0</v>
      </c>
      <c r="Q589" s="4">
        <v>3.04</v>
      </c>
      <c r="R589" s="4">
        <f>S589-W589-O589-P589-Q589</f>
        <v>-8.8817841970013E-16</v>
      </c>
      <c r="S589" s="4">
        <v>45.14</v>
      </c>
      <c r="T589" s="1">
        <v>80909</v>
      </c>
      <c r="U589" s="2" t="s">
        <v>2655</v>
      </c>
      <c r="V589" s="2" t="s">
        <v>2656</v>
      </c>
      <c r="W589" s="2">
        <v>5.42</v>
      </c>
      <c r="X589" s="3">
        <v>57695405000109</v>
      </c>
      <c r="Y589" s="5">
        <v>12.0</v>
      </c>
      <c r="Z589" s="1">
        <v>5352</v>
      </c>
      <c r="AA589" s="1" t="s">
        <v>2611</v>
      </c>
    </row>
    <row r="590" spans="1:28">
      <c r="A590" s="6" t="s">
        <v>2487</v>
      </c>
      <c r="B590" s="7" t="s">
        <v>29</v>
      </c>
      <c r="C590" s="7" t="s">
        <v>30</v>
      </c>
      <c r="D590" s="6" t="s">
        <v>31</v>
      </c>
      <c r="E590" s="7" t="s">
        <v>46</v>
      </c>
      <c r="F590" s="7" t="s">
        <v>47</v>
      </c>
      <c r="G590" s="6" t="s">
        <v>31</v>
      </c>
      <c r="H590" s="7"/>
      <c r="I590" s="6" t="s">
        <v>2657</v>
      </c>
      <c r="J590" s="8">
        <v>5</v>
      </c>
      <c r="K590" s="7" t="s">
        <v>2658</v>
      </c>
      <c r="L590" s="6"/>
      <c r="M590" s="9">
        <v>15631.0</v>
      </c>
      <c r="N590" s="9">
        <v>1382696.9</v>
      </c>
      <c r="O590" s="9">
        <v>2750.0</v>
      </c>
      <c r="P590" s="9">
        <v>0.0</v>
      </c>
      <c r="Q590" s="9">
        <v>0.0</v>
      </c>
      <c r="R590" s="9">
        <f>S590-W590-O590-P590-Q590</f>
        <v>941.35</v>
      </c>
      <c r="S590" s="9">
        <v>4194.72</v>
      </c>
      <c r="T590" s="6">
        <v>80908</v>
      </c>
      <c r="U590" s="7" t="s">
        <v>2659</v>
      </c>
      <c r="V590" s="7" t="s">
        <v>2660</v>
      </c>
      <c r="W590" s="7">
        <v>503.37</v>
      </c>
      <c r="X590" s="8">
        <v>57695405000109</v>
      </c>
      <c r="Y590" s="10">
        <v>12.0</v>
      </c>
      <c r="Z590" s="6">
        <v>5352</v>
      </c>
      <c r="AA590" s="6" t="s">
        <v>2611</v>
      </c>
    </row>
    <row r="591" spans="1:28">
      <c r="A591" s="1" t="s">
        <v>2611</v>
      </c>
      <c r="B591" s="2" t="s">
        <v>29</v>
      </c>
      <c r="C591" s="2" t="s">
        <v>30</v>
      </c>
      <c r="D591" s="1" t="s">
        <v>31</v>
      </c>
      <c r="E591" s="2" t="s">
        <v>66</v>
      </c>
      <c r="F591" s="2" t="s">
        <v>67</v>
      </c>
      <c r="G591" s="1" t="s">
        <v>31</v>
      </c>
      <c r="H591" s="2" t="s">
        <v>68</v>
      </c>
      <c r="I591" s="1" t="s">
        <v>2661</v>
      </c>
      <c r="J591" s="3">
        <v>5</v>
      </c>
      <c r="K591" s="2" t="s">
        <v>2662</v>
      </c>
      <c r="L591" s="1">
        <v>3451440</v>
      </c>
      <c r="M591" s="4">
        <v>1075.0</v>
      </c>
      <c r="N591" s="4">
        <v>39762.89</v>
      </c>
      <c r="O591" s="4">
        <v>236.5</v>
      </c>
      <c r="P591" s="4">
        <v>0.0</v>
      </c>
      <c r="Q591" s="4">
        <v>24.65</v>
      </c>
      <c r="R591" s="4">
        <f>S591-W591-O591-P591-Q591</f>
        <v>-2.1316282072803E-14</v>
      </c>
      <c r="S591" s="4">
        <v>296.76</v>
      </c>
      <c r="T591" s="1">
        <v>80908</v>
      </c>
      <c r="U591" s="2" t="s">
        <v>2663</v>
      </c>
      <c r="V591" s="2" t="s">
        <v>2664</v>
      </c>
      <c r="W591" s="2">
        <v>35.61</v>
      </c>
      <c r="X591" s="3">
        <v>57695405000109</v>
      </c>
      <c r="Y591" s="5">
        <v>12.0</v>
      </c>
      <c r="Z591" s="1">
        <v>5352</v>
      </c>
      <c r="AA591" s="1" t="s">
        <v>2611</v>
      </c>
    </row>
    <row r="592" spans="1:28">
      <c r="A592" s="6" t="s">
        <v>2611</v>
      </c>
      <c r="B592" s="7" t="s">
        <v>29</v>
      </c>
      <c r="C592" s="7" t="s">
        <v>30</v>
      </c>
      <c r="D592" s="6" t="s">
        <v>31</v>
      </c>
      <c r="E592" s="7" t="s">
        <v>2665</v>
      </c>
      <c r="F592" s="7" t="s">
        <v>197</v>
      </c>
      <c r="G592" s="6" t="s">
        <v>31</v>
      </c>
      <c r="H592" s="7"/>
      <c r="I592" s="6" t="s">
        <v>2666</v>
      </c>
      <c r="J592" s="8">
        <v>5</v>
      </c>
      <c r="K592" s="7" t="s">
        <v>2667</v>
      </c>
      <c r="L592" s="6">
        <v>3451441</v>
      </c>
      <c r="M592" s="9">
        <v>690.04</v>
      </c>
      <c r="N592" s="9">
        <v>61490.03</v>
      </c>
      <c r="O592" s="9">
        <v>177.33</v>
      </c>
      <c r="P592" s="9">
        <v>0.0</v>
      </c>
      <c r="Q592" s="9">
        <v>38.12</v>
      </c>
      <c r="R592" s="9">
        <f>S592-W592-O592-P592-Q592</f>
        <v>7.105427357601E-15</v>
      </c>
      <c r="S592" s="9">
        <v>244.83</v>
      </c>
      <c r="T592" s="6">
        <v>80908</v>
      </c>
      <c r="U592" s="7" t="s">
        <v>2668</v>
      </c>
      <c r="V592" s="7" t="s">
        <v>2669</v>
      </c>
      <c r="W592" s="7">
        <v>29.38</v>
      </c>
      <c r="X592" s="8">
        <v>57695405000109</v>
      </c>
      <c r="Y592" s="10">
        <v>12.0</v>
      </c>
      <c r="Z592" s="6">
        <v>5352</v>
      </c>
      <c r="AA592" s="6" t="s">
        <v>2611</v>
      </c>
    </row>
    <row r="593" spans="1:28">
      <c r="A593" s="1" t="s">
        <v>2611</v>
      </c>
      <c r="B593" s="2" t="s">
        <v>29</v>
      </c>
      <c r="C593" s="2" t="s">
        <v>30</v>
      </c>
      <c r="D593" s="1" t="s">
        <v>31</v>
      </c>
      <c r="E593" s="2" t="s">
        <v>174</v>
      </c>
      <c r="F593" s="2" t="s">
        <v>175</v>
      </c>
      <c r="G593" s="1" t="s">
        <v>31</v>
      </c>
      <c r="H593" s="2"/>
      <c r="I593" s="1" t="s">
        <v>2670</v>
      </c>
      <c r="J593" s="3">
        <v>5</v>
      </c>
      <c r="K593" s="2" t="s">
        <v>2671</v>
      </c>
      <c r="L593" s="1">
        <v>3451442</v>
      </c>
      <c r="M593" s="4">
        <v>159.0</v>
      </c>
      <c r="N593" s="4">
        <v>69034.27</v>
      </c>
      <c r="O593" s="4">
        <v>507.2</v>
      </c>
      <c r="P593" s="4">
        <v>0.0</v>
      </c>
      <c r="Q593" s="4">
        <v>42.8</v>
      </c>
      <c r="R593" s="4">
        <f>S593-W593-O593-P593-Q593</f>
        <v>1.4210854715202E-14</v>
      </c>
      <c r="S593" s="4">
        <v>625.0</v>
      </c>
      <c r="T593" s="1">
        <v>80908</v>
      </c>
      <c r="U593" s="2" t="s">
        <v>2672</v>
      </c>
      <c r="V593" s="2" t="s">
        <v>2673</v>
      </c>
      <c r="W593" s="2">
        <v>75.0</v>
      </c>
      <c r="X593" s="3">
        <v>57695405000109</v>
      </c>
      <c r="Y593" s="5">
        <v>12.0</v>
      </c>
      <c r="Z593" s="1">
        <v>5352</v>
      </c>
      <c r="AA593" s="1" t="s">
        <v>2674</v>
      </c>
    </row>
    <row r="594" spans="1:28">
      <c r="A594" s="6" t="s">
        <v>2611</v>
      </c>
      <c r="B594" s="7" t="s">
        <v>29</v>
      </c>
      <c r="C594" s="7" t="s">
        <v>224</v>
      </c>
      <c r="D594" s="6" t="s">
        <v>31</v>
      </c>
      <c r="E594" s="7" t="s">
        <v>300</v>
      </c>
      <c r="F594" s="7" t="s">
        <v>30</v>
      </c>
      <c r="G594" s="6" t="s">
        <v>31</v>
      </c>
      <c r="H594" s="7"/>
      <c r="I594" s="6" t="s">
        <v>2675</v>
      </c>
      <c r="J594" s="8">
        <v>5</v>
      </c>
      <c r="K594" s="7" t="s">
        <v>2676</v>
      </c>
      <c r="L594" s="6">
        <v>3451444</v>
      </c>
      <c r="M594" s="9">
        <v>163.65</v>
      </c>
      <c r="N594" s="9">
        <v>21261.86</v>
      </c>
      <c r="O594" s="9">
        <v>60.0</v>
      </c>
      <c r="P594" s="9">
        <v>0.0</v>
      </c>
      <c r="Q594" s="9">
        <v>13.18</v>
      </c>
      <c r="R594" s="9">
        <f>S594-W594-O594-P594-Q594</f>
        <v>-7.105427357601E-15</v>
      </c>
      <c r="S594" s="9">
        <v>83.16</v>
      </c>
      <c r="T594" s="6">
        <v>80908</v>
      </c>
      <c r="U594" s="7" t="s">
        <v>2677</v>
      </c>
      <c r="V594" s="7" t="s">
        <v>2678</v>
      </c>
      <c r="W594" s="7">
        <v>9.98</v>
      </c>
      <c r="X594" s="8">
        <v>57695405000109</v>
      </c>
      <c r="Y594" s="10">
        <v>12.0</v>
      </c>
      <c r="Z594" s="6">
        <v>5352</v>
      </c>
      <c r="AA594" s="6" t="s">
        <v>2611</v>
      </c>
    </row>
    <row r="595" spans="1:28">
      <c r="A595" s="1" t="s">
        <v>2611</v>
      </c>
      <c r="B595" s="2" t="s">
        <v>29</v>
      </c>
      <c r="C595" s="2" t="s">
        <v>30</v>
      </c>
      <c r="D595" s="1" t="s">
        <v>31</v>
      </c>
      <c r="E595" s="2" t="s">
        <v>52</v>
      </c>
      <c r="F595" s="2" t="s">
        <v>53</v>
      </c>
      <c r="G595" s="1" t="s">
        <v>31</v>
      </c>
      <c r="H595" s="2" t="s">
        <v>54</v>
      </c>
      <c r="I595" s="1" t="s">
        <v>2679</v>
      </c>
      <c r="J595" s="3">
        <v>5</v>
      </c>
      <c r="K595" s="2" t="s">
        <v>2680</v>
      </c>
      <c r="L595" s="1">
        <v>3451471</v>
      </c>
      <c r="M595" s="4">
        <v>26.54</v>
      </c>
      <c r="N595" s="4">
        <v>9791.41</v>
      </c>
      <c r="O595" s="4">
        <v>52.4</v>
      </c>
      <c r="P595" s="4">
        <v>0.0</v>
      </c>
      <c r="Q595" s="4">
        <v>6.07</v>
      </c>
      <c r="R595" s="4">
        <f>S595-W595-O595-P595-Q595</f>
        <v>0</v>
      </c>
      <c r="S595" s="4">
        <v>66.44</v>
      </c>
      <c r="T595" s="1">
        <v>80908</v>
      </c>
      <c r="U595" s="2" t="s">
        <v>2681</v>
      </c>
      <c r="V595" s="2" t="s">
        <v>2682</v>
      </c>
      <c r="W595" s="2">
        <v>7.97</v>
      </c>
      <c r="X595" s="3">
        <v>57695405000109</v>
      </c>
      <c r="Y595" s="5">
        <v>12.0</v>
      </c>
      <c r="Z595" s="1">
        <v>5352</v>
      </c>
      <c r="AA595" s="1" t="s">
        <v>2611</v>
      </c>
    </row>
    <row r="596" spans="1:28">
      <c r="A596" s="6" t="s">
        <v>2611</v>
      </c>
      <c r="B596" s="7" t="s">
        <v>29</v>
      </c>
      <c r="C596" s="7" t="s">
        <v>30</v>
      </c>
      <c r="D596" s="6" t="s">
        <v>31</v>
      </c>
      <c r="E596" s="7" t="s">
        <v>1497</v>
      </c>
      <c r="F596" s="7" t="s">
        <v>1498</v>
      </c>
      <c r="G596" s="6" t="s">
        <v>217</v>
      </c>
      <c r="H596" s="7" t="s">
        <v>1499</v>
      </c>
      <c r="I596" s="6" t="s">
        <v>2683</v>
      </c>
      <c r="J596" s="8">
        <v>5</v>
      </c>
      <c r="K596" s="7" t="s">
        <v>2684</v>
      </c>
      <c r="L596" s="6">
        <v>3451393</v>
      </c>
      <c r="M596" s="9">
        <v>105.6</v>
      </c>
      <c r="N596" s="9">
        <v>27316.95</v>
      </c>
      <c r="O596" s="9">
        <v>38.72</v>
      </c>
      <c r="P596" s="9">
        <v>0.0</v>
      </c>
      <c r="Q596" s="9">
        <v>16.94</v>
      </c>
      <c r="R596" s="9">
        <f>S596-W596-O596-P596-Q596</f>
        <v>-3.5527136788005E-15</v>
      </c>
      <c r="S596" s="9">
        <v>63.25</v>
      </c>
      <c r="T596" s="6">
        <v>80908</v>
      </c>
      <c r="U596" s="7" t="s">
        <v>2685</v>
      </c>
      <c r="V596" s="7" t="s">
        <v>2686</v>
      </c>
      <c r="W596" s="7">
        <v>7.59</v>
      </c>
      <c r="X596" s="8">
        <v>57695405000109</v>
      </c>
      <c r="Y596" s="10">
        <v>12.0</v>
      </c>
      <c r="Z596" s="6">
        <v>5352</v>
      </c>
      <c r="AA596" s="6" t="s">
        <v>2611</v>
      </c>
    </row>
    <row r="597" spans="1:28">
      <c r="A597" s="1" t="s">
        <v>2611</v>
      </c>
      <c r="B597" s="2" t="s">
        <v>29</v>
      </c>
      <c r="C597" s="2" t="s">
        <v>30</v>
      </c>
      <c r="D597" s="1" t="s">
        <v>31</v>
      </c>
      <c r="E597" s="2" t="s">
        <v>1070</v>
      </c>
      <c r="F597" s="2" t="s">
        <v>1071</v>
      </c>
      <c r="G597" s="1" t="s">
        <v>31</v>
      </c>
      <c r="H597" s="2"/>
      <c r="I597" s="1" t="s">
        <v>2687</v>
      </c>
      <c r="J597" s="3">
        <v>5</v>
      </c>
      <c r="K597" s="2" t="s">
        <v>2688</v>
      </c>
      <c r="L597" s="1">
        <v>3451395</v>
      </c>
      <c r="M597" s="4">
        <v>1009.28</v>
      </c>
      <c r="N597" s="4">
        <v>63703.59</v>
      </c>
      <c r="O597" s="4">
        <v>221.98</v>
      </c>
      <c r="P597" s="4">
        <v>0.0</v>
      </c>
      <c r="Q597" s="4">
        <v>39.5</v>
      </c>
      <c r="R597" s="4">
        <f>S597-W597-O597-P597-Q597</f>
        <v>2.8421709430404E-14</v>
      </c>
      <c r="S597" s="4">
        <v>297.14</v>
      </c>
      <c r="T597" s="1">
        <v>80908</v>
      </c>
      <c r="U597" s="2" t="s">
        <v>2689</v>
      </c>
      <c r="V597" s="2" t="s">
        <v>2690</v>
      </c>
      <c r="W597" s="2">
        <v>35.66</v>
      </c>
      <c r="X597" s="3">
        <v>57695405000109</v>
      </c>
      <c r="Y597" s="5">
        <v>12.0</v>
      </c>
      <c r="Z597" s="1">
        <v>5352</v>
      </c>
      <c r="AA597" s="1" t="s">
        <v>2611</v>
      </c>
    </row>
    <row r="598" spans="1:28">
      <c r="A598" s="6" t="s">
        <v>2611</v>
      </c>
      <c r="B598" s="7" t="s">
        <v>29</v>
      </c>
      <c r="C598" s="7" t="s">
        <v>30</v>
      </c>
      <c r="D598" s="6" t="s">
        <v>31</v>
      </c>
      <c r="E598" s="7" t="s">
        <v>378</v>
      </c>
      <c r="F598" s="7" t="s">
        <v>379</v>
      </c>
      <c r="G598" s="6" t="s">
        <v>31</v>
      </c>
      <c r="H598" s="7"/>
      <c r="I598" s="6" t="s">
        <v>2691</v>
      </c>
      <c r="J598" s="8">
        <v>5</v>
      </c>
      <c r="K598" s="7" t="s">
        <v>2692</v>
      </c>
      <c r="L598" s="6">
        <v>3451436</v>
      </c>
      <c r="M598" s="9">
        <v>52.8</v>
      </c>
      <c r="N598" s="9">
        <v>20895.36</v>
      </c>
      <c r="O598" s="9">
        <v>488.81</v>
      </c>
      <c r="P598" s="9">
        <v>0.0</v>
      </c>
      <c r="Q598" s="9">
        <v>12.96</v>
      </c>
      <c r="R598" s="9">
        <f>S598-W598-O598-P598-Q598</f>
        <v>3.5527136788005E-14</v>
      </c>
      <c r="S598" s="9">
        <v>570.19</v>
      </c>
      <c r="T598" s="6">
        <v>80908</v>
      </c>
      <c r="U598" s="7" t="s">
        <v>2693</v>
      </c>
      <c r="V598" s="7" t="s">
        <v>2694</v>
      </c>
      <c r="W598" s="7">
        <v>68.42</v>
      </c>
      <c r="X598" s="8">
        <v>57695405000109</v>
      </c>
      <c r="Y598" s="10">
        <v>12.0</v>
      </c>
      <c r="Z598" s="6">
        <v>5352</v>
      </c>
      <c r="AA598" s="6" t="s">
        <v>2674</v>
      </c>
    </row>
    <row r="599" spans="1:28">
      <c r="A599" s="1" t="s">
        <v>2611</v>
      </c>
      <c r="B599" s="2" t="s">
        <v>29</v>
      </c>
      <c r="C599" s="2" t="s">
        <v>30</v>
      </c>
      <c r="D599" s="1" t="s">
        <v>31</v>
      </c>
      <c r="E599" s="2" t="s">
        <v>2695</v>
      </c>
      <c r="F599" s="2" t="s">
        <v>2696</v>
      </c>
      <c r="G599" s="1" t="s">
        <v>2697</v>
      </c>
      <c r="H599" s="2" t="s">
        <v>217</v>
      </c>
      <c r="I599" s="1" t="s">
        <v>34</v>
      </c>
      <c r="J599" s="3" t="s">
        <v>2698</v>
      </c>
      <c r="K599" s="2">
        <v>5</v>
      </c>
      <c r="L599" s="1" t="s">
        <v>2699</v>
      </c>
      <c r="M599" s="4">
        <v>3451472</v>
      </c>
      <c r="N599" s="4">
        <v>212.32</v>
      </c>
      <c r="O599" s="4">
        <v>10568.0</v>
      </c>
      <c r="P599" s="4">
        <v>101.36</v>
      </c>
      <c r="Q599" s="4">
        <v>0.0</v>
      </c>
      <c r="R599" s="12">
        <f>S599-W599-O599-P599-Q599</f>
        <v>-3.5210857695405E+43</v>
      </c>
      <c r="S599" s="4"/>
      <c r="T599" s="1">
        <v>122.63</v>
      </c>
      <c r="U599" s="2">
        <v>80908</v>
      </c>
      <c r="V599" s="2" t="s">
        <v>2700</v>
      </c>
      <c r="W599" s="2" t="s">
        <v>2701</v>
      </c>
      <c r="X599" s="3">
        <v>14.72</v>
      </c>
      <c r="Y599" s="5">
        <v>57695405000109</v>
      </c>
      <c r="Z599" s="1">
        <v>12.0</v>
      </c>
      <c r="AA599" s="1">
        <v>5352</v>
      </c>
      <c r="AB599" t="s">
        <v>2611</v>
      </c>
    </row>
    <row r="600" spans="1:28">
      <c r="A600" s="6" t="s">
        <v>2611</v>
      </c>
      <c r="B600" s="7" t="s">
        <v>29</v>
      </c>
      <c r="C600" s="7" t="s">
        <v>30</v>
      </c>
      <c r="D600" s="6" t="s">
        <v>31</v>
      </c>
      <c r="E600" s="7" t="s">
        <v>575</v>
      </c>
      <c r="F600" s="7" t="s">
        <v>576</v>
      </c>
      <c r="G600" s="6" t="s">
        <v>217</v>
      </c>
      <c r="H600" s="7" t="s">
        <v>577</v>
      </c>
      <c r="I600" s="6" t="s">
        <v>2702</v>
      </c>
      <c r="J600" s="8">
        <v>5</v>
      </c>
      <c r="K600" s="7" t="s">
        <v>2703</v>
      </c>
      <c r="L600" s="6">
        <v>3451437</v>
      </c>
      <c r="M600" s="9">
        <v>215.9</v>
      </c>
      <c r="N600" s="9">
        <v>27864.0</v>
      </c>
      <c r="O600" s="9">
        <v>71.28</v>
      </c>
      <c r="P600" s="9">
        <v>0.0</v>
      </c>
      <c r="Q600" s="9">
        <v>17.28</v>
      </c>
      <c r="R600" s="9">
        <f>S600-W600-O600-P600-Q600</f>
        <v>0</v>
      </c>
      <c r="S600" s="9">
        <v>100.64</v>
      </c>
      <c r="T600" s="6">
        <v>80908</v>
      </c>
      <c r="U600" s="7" t="s">
        <v>2704</v>
      </c>
      <c r="V600" s="7" t="s">
        <v>2705</v>
      </c>
      <c r="W600" s="7">
        <v>12.08</v>
      </c>
      <c r="X600" s="8">
        <v>57695405000109</v>
      </c>
      <c r="Y600" s="10">
        <v>12.0</v>
      </c>
      <c r="Z600" s="6">
        <v>5352</v>
      </c>
      <c r="AA600" s="6" t="s">
        <v>2611</v>
      </c>
    </row>
    <row r="601" spans="1:28">
      <c r="A601" s="1" t="s">
        <v>2611</v>
      </c>
      <c r="B601" s="2" t="s">
        <v>29</v>
      </c>
      <c r="C601" s="2" t="s">
        <v>30</v>
      </c>
      <c r="D601" s="1" t="s">
        <v>31</v>
      </c>
      <c r="E601" s="2" t="s">
        <v>238</v>
      </c>
      <c r="F601" s="2" t="s">
        <v>239</v>
      </c>
      <c r="G601" s="1" t="s">
        <v>31</v>
      </c>
      <c r="H601" s="2"/>
      <c r="I601" s="1" t="s">
        <v>2706</v>
      </c>
      <c r="J601" s="3">
        <v>5</v>
      </c>
      <c r="K601" s="2" t="s">
        <v>2707</v>
      </c>
      <c r="L601" s="1">
        <v>3451438</v>
      </c>
      <c r="M601" s="4">
        <v>86.13</v>
      </c>
      <c r="N601" s="4">
        <v>48804.15</v>
      </c>
      <c r="O601" s="4">
        <v>36.68</v>
      </c>
      <c r="P601" s="4">
        <v>0.0</v>
      </c>
      <c r="Q601" s="4">
        <v>30.26</v>
      </c>
      <c r="R601" s="4">
        <f>S601-W601-O601-P601-Q601</f>
        <v>-3.5527136788005E-15</v>
      </c>
      <c r="S601" s="4">
        <v>76.07</v>
      </c>
      <c r="T601" s="1">
        <v>80908</v>
      </c>
      <c r="U601" s="2" t="s">
        <v>2708</v>
      </c>
      <c r="V601" s="2" t="s">
        <v>2709</v>
      </c>
      <c r="W601" s="2">
        <v>9.13</v>
      </c>
      <c r="X601" s="3">
        <v>57695405000109</v>
      </c>
      <c r="Y601" s="5">
        <v>12.0</v>
      </c>
      <c r="Z601" s="1">
        <v>5352</v>
      </c>
      <c r="AA601" s="1" t="s">
        <v>2674</v>
      </c>
    </row>
    <row r="602" spans="1:28">
      <c r="A602" s="6" t="s">
        <v>2611</v>
      </c>
      <c r="B602" s="7" t="s">
        <v>46</v>
      </c>
      <c r="C602" s="7" t="s">
        <v>224</v>
      </c>
      <c r="D602" s="6" t="s">
        <v>31</v>
      </c>
      <c r="E602" s="7" t="s">
        <v>29</v>
      </c>
      <c r="F602" s="7" t="s">
        <v>30</v>
      </c>
      <c r="G602" s="6" t="s">
        <v>31</v>
      </c>
      <c r="H602" s="7"/>
      <c r="I602" s="6" t="s">
        <v>2710</v>
      </c>
      <c r="J602" s="8">
        <v>5</v>
      </c>
      <c r="K602" s="7" t="s">
        <v>2711</v>
      </c>
      <c r="L602" s="6"/>
      <c r="M602" s="9">
        <v>360.0</v>
      </c>
      <c r="N602" s="9">
        <v>55000.0</v>
      </c>
      <c r="O602" s="9">
        <v>1815.0</v>
      </c>
      <c r="P602" s="9">
        <v>0.0</v>
      </c>
      <c r="Q602" s="9">
        <v>27.5</v>
      </c>
      <c r="R602" s="9">
        <f>S602-W602-O602-P602-Q602</f>
        <v>0</v>
      </c>
      <c r="S602" s="9">
        <v>2093.75</v>
      </c>
      <c r="T602" s="6">
        <v>80908</v>
      </c>
      <c r="U602" s="7"/>
      <c r="V602" s="7" t="s">
        <v>2712</v>
      </c>
      <c r="W602" s="7">
        <v>251.25</v>
      </c>
      <c r="X602" s="8">
        <v>57695405000109</v>
      </c>
      <c r="Y602" s="10">
        <v>12.0</v>
      </c>
      <c r="Z602" s="6">
        <v>5352</v>
      </c>
      <c r="AA602" s="6" t="s">
        <v>2611</v>
      </c>
    </row>
    <row r="603" spans="1:28">
      <c r="A603" s="1" t="s">
        <v>2674</v>
      </c>
      <c r="B603" s="2" t="s">
        <v>29</v>
      </c>
      <c r="C603" s="2" t="s">
        <v>30</v>
      </c>
      <c r="D603" s="1" t="s">
        <v>31</v>
      </c>
      <c r="E603" s="2" t="s">
        <v>157</v>
      </c>
      <c r="F603" s="2" t="s">
        <v>91</v>
      </c>
      <c r="G603" s="1" t="s">
        <v>31</v>
      </c>
      <c r="H603" s="2"/>
      <c r="I603" s="1" t="s">
        <v>2713</v>
      </c>
      <c r="J603" s="3">
        <v>5</v>
      </c>
      <c r="K603" s="2" t="s">
        <v>2714</v>
      </c>
      <c r="L603" s="1">
        <v>3452967</v>
      </c>
      <c r="M603" s="4">
        <v>26.54</v>
      </c>
      <c r="N603" s="4">
        <v>11085.02</v>
      </c>
      <c r="O603" s="4">
        <v>114.0</v>
      </c>
      <c r="P603" s="4">
        <v>0.0</v>
      </c>
      <c r="Q603" s="4">
        <v>6.87</v>
      </c>
      <c r="R603" s="4">
        <f>S603-W603-O603-P603-Q603</f>
        <v>-9.7699626167014E-15</v>
      </c>
      <c r="S603" s="4">
        <v>137.35</v>
      </c>
      <c r="T603" s="1">
        <v>80908</v>
      </c>
      <c r="U603" s="2" t="s">
        <v>2715</v>
      </c>
      <c r="V603" s="2" t="s">
        <v>2716</v>
      </c>
      <c r="W603" s="2">
        <v>16.48</v>
      </c>
      <c r="X603" s="3">
        <v>57695405000109</v>
      </c>
      <c r="Y603" s="5">
        <v>12.0</v>
      </c>
      <c r="Z603" s="1">
        <v>5352</v>
      </c>
      <c r="AA603" s="1" t="s">
        <v>2623</v>
      </c>
    </row>
    <row r="604" spans="1:28">
      <c r="A604" s="6" t="s">
        <v>2674</v>
      </c>
      <c r="B604" s="7" t="s">
        <v>29</v>
      </c>
      <c r="C604" s="7" t="s">
        <v>30</v>
      </c>
      <c r="D604" s="6" t="s">
        <v>31</v>
      </c>
      <c r="E604" s="7" t="s">
        <v>632</v>
      </c>
      <c r="F604" s="7" t="s">
        <v>121</v>
      </c>
      <c r="G604" s="6" t="s">
        <v>31</v>
      </c>
      <c r="H604" s="7"/>
      <c r="I604" s="6" t="s">
        <v>2717</v>
      </c>
      <c r="J604" s="8">
        <v>5</v>
      </c>
      <c r="K604" s="7" t="s">
        <v>2718</v>
      </c>
      <c r="L604" s="6">
        <v>3453011</v>
      </c>
      <c r="M604" s="9">
        <v>636.96</v>
      </c>
      <c r="N604" s="9">
        <v>19163.38</v>
      </c>
      <c r="O604" s="9">
        <v>318.61</v>
      </c>
      <c r="P604" s="9">
        <v>0.0</v>
      </c>
      <c r="Q604" s="9">
        <v>11.88</v>
      </c>
      <c r="R604" s="9">
        <f>S604-W604-O604-P604-Q604</f>
        <v>-5.3290705182008E-15</v>
      </c>
      <c r="S604" s="9">
        <v>375.56</v>
      </c>
      <c r="T604" s="6">
        <v>80908</v>
      </c>
      <c r="U604" s="7" t="s">
        <v>2719</v>
      </c>
      <c r="V604" s="7" t="s">
        <v>2720</v>
      </c>
      <c r="W604" s="7">
        <v>45.07</v>
      </c>
      <c r="X604" s="8">
        <v>57695405000109</v>
      </c>
      <c r="Y604" s="10">
        <v>12.0</v>
      </c>
      <c r="Z604" s="6">
        <v>5352</v>
      </c>
      <c r="AA604" s="6" t="s">
        <v>2623</v>
      </c>
    </row>
    <row r="605" spans="1:28">
      <c r="A605" s="1" t="s">
        <v>2674</v>
      </c>
      <c r="B605" s="2" t="s">
        <v>29</v>
      </c>
      <c r="C605" s="2" t="s">
        <v>30</v>
      </c>
      <c r="D605" s="1" t="s">
        <v>31</v>
      </c>
      <c r="E605" s="2" t="s">
        <v>789</v>
      </c>
      <c r="F605" s="2" t="s">
        <v>790</v>
      </c>
      <c r="G605" s="1" t="s">
        <v>287</v>
      </c>
      <c r="H605" s="2" t="s">
        <v>791</v>
      </c>
      <c r="I605" s="1" t="s">
        <v>2721</v>
      </c>
      <c r="J605" s="3">
        <v>5</v>
      </c>
      <c r="K605" s="2" t="s">
        <v>2722</v>
      </c>
      <c r="L605" s="1">
        <v>3452930</v>
      </c>
      <c r="M605" s="4">
        <v>172.0</v>
      </c>
      <c r="N605" s="4">
        <v>11424.0</v>
      </c>
      <c r="O605" s="4">
        <v>63.12</v>
      </c>
      <c r="P605" s="4">
        <v>0.0</v>
      </c>
      <c r="Q605" s="4">
        <v>7.08</v>
      </c>
      <c r="R605" s="4">
        <f>S605-W605-O605-P605-Q605</f>
        <v>-8.8817841970013E-15</v>
      </c>
      <c r="S605" s="4">
        <v>79.77</v>
      </c>
      <c r="T605" s="1">
        <v>80908</v>
      </c>
      <c r="U605" s="2" t="s">
        <v>2723</v>
      </c>
      <c r="V605" s="2" t="s">
        <v>2724</v>
      </c>
      <c r="W605" s="2">
        <v>9.57</v>
      </c>
      <c r="X605" s="3">
        <v>57695405000109</v>
      </c>
      <c r="Y605" s="5">
        <v>12.0</v>
      </c>
      <c r="Z605" s="1">
        <v>5352</v>
      </c>
      <c r="AA605" s="1" t="s">
        <v>2623</v>
      </c>
    </row>
    <row r="606" spans="1:28">
      <c r="A606" s="6" t="s">
        <v>2674</v>
      </c>
      <c r="B606" s="7" t="s">
        <v>29</v>
      </c>
      <c r="C606" s="7" t="s">
        <v>30</v>
      </c>
      <c r="D606" s="6" t="s">
        <v>31</v>
      </c>
      <c r="E606" s="7" t="s">
        <v>343</v>
      </c>
      <c r="F606" s="7" t="s">
        <v>344</v>
      </c>
      <c r="G606" s="6" t="s">
        <v>31</v>
      </c>
      <c r="H606" s="7" t="s">
        <v>345</v>
      </c>
      <c r="I606" s="6" t="s">
        <v>2725</v>
      </c>
      <c r="J606" s="8">
        <v>5</v>
      </c>
      <c r="K606" s="7" t="s">
        <v>2726</v>
      </c>
      <c r="L606" s="6">
        <v>3452968</v>
      </c>
      <c r="M606" s="9">
        <v>106.16</v>
      </c>
      <c r="N606" s="9">
        <v>3747.08</v>
      </c>
      <c r="O606" s="9">
        <v>55.76</v>
      </c>
      <c r="P606" s="9">
        <v>0.0</v>
      </c>
      <c r="Q606" s="9">
        <v>2.32</v>
      </c>
      <c r="R606" s="9">
        <f>S606-W606-O606-P606-Q606</f>
        <v>4.4408920985006E-16</v>
      </c>
      <c r="S606" s="9">
        <v>66.0</v>
      </c>
      <c r="T606" s="6">
        <v>80908</v>
      </c>
      <c r="U606" s="7" t="s">
        <v>2727</v>
      </c>
      <c r="V606" s="7" t="s">
        <v>2728</v>
      </c>
      <c r="W606" s="7">
        <v>7.92</v>
      </c>
      <c r="X606" s="8">
        <v>57695405000109</v>
      </c>
      <c r="Y606" s="10">
        <v>12.0</v>
      </c>
      <c r="Z606" s="6">
        <v>5352</v>
      </c>
      <c r="AA606" s="6" t="s">
        <v>2674</v>
      </c>
    </row>
    <row r="607" spans="1:28">
      <c r="A607" s="1" t="s">
        <v>2674</v>
      </c>
      <c r="B607" s="2" t="s">
        <v>29</v>
      </c>
      <c r="C607" s="2" t="s">
        <v>30</v>
      </c>
      <c r="D607" s="1" t="s">
        <v>31</v>
      </c>
      <c r="E607" s="2" t="s">
        <v>285</v>
      </c>
      <c r="F607" s="2" t="s">
        <v>286</v>
      </c>
      <c r="G607" s="1" t="s">
        <v>287</v>
      </c>
      <c r="H607" s="2" t="s">
        <v>288</v>
      </c>
      <c r="I607" s="1" t="s">
        <v>2729</v>
      </c>
      <c r="J607" s="3">
        <v>5</v>
      </c>
      <c r="K607" s="2" t="s">
        <v>2730</v>
      </c>
      <c r="L607" s="1">
        <v>3452969</v>
      </c>
      <c r="M607" s="4">
        <v>1072.51</v>
      </c>
      <c r="N607" s="4">
        <v>29713.79</v>
      </c>
      <c r="O607" s="4">
        <v>341.06</v>
      </c>
      <c r="P607" s="4">
        <v>0.0</v>
      </c>
      <c r="Q607" s="4">
        <v>18.42</v>
      </c>
      <c r="R607" s="4">
        <f>S607-W607-O607-P607-Q607</f>
        <v>1.4210854715202E-14</v>
      </c>
      <c r="S607" s="4">
        <v>408.5</v>
      </c>
      <c r="T607" s="1">
        <v>80908</v>
      </c>
      <c r="U607" s="2" t="s">
        <v>2731</v>
      </c>
      <c r="V607" s="2" t="s">
        <v>2732</v>
      </c>
      <c r="W607" s="2">
        <v>49.02</v>
      </c>
      <c r="X607" s="3">
        <v>57695405000109</v>
      </c>
      <c r="Y607" s="5">
        <v>12.0</v>
      </c>
      <c r="Z607" s="1">
        <v>5352</v>
      </c>
      <c r="AA607" s="1" t="s">
        <v>2674</v>
      </c>
    </row>
    <row r="608" spans="1:28">
      <c r="A608" s="6" t="s">
        <v>2674</v>
      </c>
      <c r="B608" s="7" t="s">
        <v>29</v>
      </c>
      <c r="C608" s="7" t="s">
        <v>30</v>
      </c>
      <c r="D608" s="6" t="s">
        <v>31</v>
      </c>
      <c r="E608" s="7" t="s">
        <v>146</v>
      </c>
      <c r="F608" s="7" t="s">
        <v>121</v>
      </c>
      <c r="G608" s="6" t="s">
        <v>31</v>
      </c>
      <c r="H608" s="7"/>
      <c r="I608" s="6" t="s">
        <v>2733</v>
      </c>
      <c r="J608" s="8">
        <v>5</v>
      </c>
      <c r="K608" s="7" t="s">
        <v>2734</v>
      </c>
      <c r="L608" s="6">
        <v>3452966</v>
      </c>
      <c r="M608" s="9">
        <v>530.8</v>
      </c>
      <c r="N608" s="9">
        <v>75848.8</v>
      </c>
      <c r="O608" s="9">
        <v>194.88</v>
      </c>
      <c r="P608" s="9">
        <v>0.0</v>
      </c>
      <c r="Q608" s="9">
        <v>47.03</v>
      </c>
      <c r="R608" s="9">
        <f>S608-W608-O608-P608-Q608</f>
        <v>-2.8421709430404E-14</v>
      </c>
      <c r="S608" s="9">
        <v>274.9</v>
      </c>
      <c r="T608" s="6">
        <v>80908</v>
      </c>
      <c r="U608" s="7" t="s">
        <v>2735</v>
      </c>
      <c r="V608" s="7" t="s">
        <v>2736</v>
      </c>
      <c r="W608" s="7">
        <v>32.99</v>
      </c>
      <c r="X608" s="8">
        <v>57695405000109</v>
      </c>
      <c r="Y608" s="10">
        <v>12.0</v>
      </c>
      <c r="Z608" s="6">
        <v>5352</v>
      </c>
      <c r="AA608" s="6" t="s">
        <v>2674</v>
      </c>
    </row>
    <row r="609" spans="1:28">
      <c r="A609" s="1" t="s">
        <v>2674</v>
      </c>
      <c r="B609" s="2" t="s">
        <v>29</v>
      </c>
      <c r="C609" s="2" t="s">
        <v>30</v>
      </c>
      <c r="D609" s="1" t="s">
        <v>31</v>
      </c>
      <c r="E609" s="2" t="s">
        <v>146</v>
      </c>
      <c r="F609" s="2" t="s">
        <v>121</v>
      </c>
      <c r="G609" s="1" t="s">
        <v>31</v>
      </c>
      <c r="H609" s="2"/>
      <c r="I609" s="1" t="s">
        <v>2737</v>
      </c>
      <c r="J609" s="3">
        <v>5</v>
      </c>
      <c r="K609" s="2" t="s">
        <v>2738</v>
      </c>
      <c r="L609" s="1">
        <v>3452966</v>
      </c>
      <c r="M609" s="4">
        <v>21.5</v>
      </c>
      <c r="N609" s="4">
        <v>1372.65</v>
      </c>
      <c r="O609" s="4">
        <v>0.0</v>
      </c>
      <c r="P609" s="4">
        <v>0.0</v>
      </c>
      <c r="Q609" s="4">
        <v>10.0</v>
      </c>
      <c r="R609" s="4">
        <f>S609-W609-O609-P609-Q609</f>
        <v>0</v>
      </c>
      <c r="S609" s="4">
        <v>11.36</v>
      </c>
      <c r="T609" s="1">
        <v>80908</v>
      </c>
      <c r="U609" s="2" t="s">
        <v>2739</v>
      </c>
      <c r="V609" s="2" t="s">
        <v>2740</v>
      </c>
      <c r="W609" s="2">
        <v>1.36</v>
      </c>
      <c r="X609" s="3">
        <v>57695405000109</v>
      </c>
      <c r="Y609" s="5">
        <v>12.0</v>
      </c>
      <c r="Z609" s="1">
        <v>5352</v>
      </c>
      <c r="AA609" s="1" t="s">
        <v>2674</v>
      </c>
    </row>
    <row r="610" spans="1:28">
      <c r="A610" s="6" t="s">
        <v>2674</v>
      </c>
      <c r="B610" s="7" t="s">
        <v>29</v>
      </c>
      <c r="C610" s="7" t="s">
        <v>30</v>
      </c>
      <c r="D610" s="6" t="s">
        <v>31</v>
      </c>
      <c r="E610" s="7" t="s">
        <v>106</v>
      </c>
      <c r="F610" s="7" t="s">
        <v>107</v>
      </c>
      <c r="G610" s="6" t="s">
        <v>31</v>
      </c>
      <c r="H610" s="7"/>
      <c r="I610" s="6" t="s">
        <v>2741</v>
      </c>
      <c r="J610" s="8">
        <v>5</v>
      </c>
      <c r="K610" s="7" t="s">
        <v>2742</v>
      </c>
      <c r="L610" s="6">
        <v>3452901</v>
      </c>
      <c r="M610" s="9">
        <v>195.9</v>
      </c>
      <c r="N610" s="9">
        <v>17980.33</v>
      </c>
      <c r="O610" s="9">
        <v>71.93</v>
      </c>
      <c r="P610" s="9">
        <v>0.0</v>
      </c>
      <c r="Q610" s="9">
        <v>11.15</v>
      </c>
      <c r="R610" s="9">
        <f>S610-W610-O610-P610-Q610</f>
        <v>-8.8817841970013E-15</v>
      </c>
      <c r="S610" s="9">
        <v>94.41</v>
      </c>
      <c r="T610" s="6">
        <v>80908</v>
      </c>
      <c r="U610" s="7" t="s">
        <v>2743</v>
      </c>
      <c r="V610" s="7" t="s">
        <v>2744</v>
      </c>
      <c r="W610" s="7">
        <v>11.33</v>
      </c>
      <c r="X610" s="8">
        <v>57695405000109</v>
      </c>
      <c r="Y610" s="10">
        <v>12.0</v>
      </c>
      <c r="Z610" s="6">
        <v>5352</v>
      </c>
      <c r="AA610" s="6" t="s">
        <v>2674</v>
      </c>
    </row>
    <row r="611" spans="1:28">
      <c r="A611" s="1" t="s">
        <v>2674</v>
      </c>
      <c r="B611" s="2" t="s">
        <v>29</v>
      </c>
      <c r="C611" s="2" t="s">
        <v>30</v>
      </c>
      <c r="D611" s="1" t="s">
        <v>31</v>
      </c>
      <c r="E611" s="2" t="s">
        <v>196</v>
      </c>
      <c r="F611" s="2" t="s">
        <v>197</v>
      </c>
      <c r="G611" s="1" t="s">
        <v>31</v>
      </c>
      <c r="H611" s="2"/>
      <c r="I611" s="1" t="s">
        <v>2745</v>
      </c>
      <c r="J611" s="3">
        <v>5</v>
      </c>
      <c r="K611" s="2" t="s">
        <v>2746</v>
      </c>
      <c r="L611" s="1">
        <v>3452902</v>
      </c>
      <c r="M611" s="4">
        <v>587.7</v>
      </c>
      <c r="N611" s="4">
        <v>59685.03</v>
      </c>
      <c r="O611" s="4">
        <v>150.99</v>
      </c>
      <c r="P611" s="4">
        <v>0.0</v>
      </c>
      <c r="Q611" s="4">
        <v>37.0</v>
      </c>
      <c r="R611" s="4">
        <f>S611-W611-O611-P611-Q611</f>
        <v>0</v>
      </c>
      <c r="S611" s="4">
        <v>213.63</v>
      </c>
      <c r="T611" s="1">
        <v>80908</v>
      </c>
      <c r="U611" s="2" t="s">
        <v>2747</v>
      </c>
      <c r="V611" s="2" t="s">
        <v>2748</v>
      </c>
      <c r="W611" s="2">
        <v>25.64</v>
      </c>
      <c r="X611" s="3">
        <v>57695405000109</v>
      </c>
      <c r="Y611" s="5">
        <v>12.0</v>
      </c>
      <c r="Z611" s="1">
        <v>5352</v>
      </c>
      <c r="AA611" s="1" t="s">
        <v>2674</v>
      </c>
    </row>
    <row r="612" spans="1:28">
      <c r="A612" s="6" t="s">
        <v>2674</v>
      </c>
      <c r="B612" s="7" t="s">
        <v>29</v>
      </c>
      <c r="C612" s="7" t="s">
        <v>30</v>
      </c>
      <c r="D612" s="6" t="s">
        <v>31</v>
      </c>
      <c r="E612" s="7" t="s">
        <v>326</v>
      </c>
      <c r="F612" s="7" t="s">
        <v>121</v>
      </c>
      <c r="G612" s="6" t="s">
        <v>31</v>
      </c>
      <c r="H612" s="7"/>
      <c r="I612" s="6" t="s">
        <v>2749</v>
      </c>
      <c r="J612" s="8">
        <v>5</v>
      </c>
      <c r="K612" s="7" t="s">
        <v>2750</v>
      </c>
      <c r="L612" s="6">
        <v>3453005</v>
      </c>
      <c r="M612" s="9">
        <v>158.4</v>
      </c>
      <c r="N612" s="9">
        <v>31458.59</v>
      </c>
      <c r="O612" s="9">
        <v>58.17</v>
      </c>
      <c r="P612" s="9">
        <v>0.0</v>
      </c>
      <c r="Q612" s="9">
        <v>19.5</v>
      </c>
      <c r="R612" s="9">
        <f>S612-W612-O612-P612-Q612</f>
        <v>0</v>
      </c>
      <c r="S612" s="9">
        <v>88.26</v>
      </c>
      <c r="T612" s="6">
        <v>80908</v>
      </c>
      <c r="U612" s="7" t="s">
        <v>2751</v>
      </c>
      <c r="V612" s="7" t="s">
        <v>2752</v>
      </c>
      <c r="W612" s="7">
        <v>10.59</v>
      </c>
      <c r="X612" s="8">
        <v>57695405000109</v>
      </c>
      <c r="Y612" s="10">
        <v>12.0</v>
      </c>
      <c r="Z612" s="6">
        <v>5352</v>
      </c>
      <c r="AA612" s="6" t="s">
        <v>2674</v>
      </c>
    </row>
    <row r="613" spans="1:28">
      <c r="A613" s="1" t="s">
        <v>2674</v>
      </c>
      <c r="B613" s="2" t="s">
        <v>29</v>
      </c>
      <c r="C613" s="2" t="s">
        <v>30</v>
      </c>
      <c r="D613" s="1" t="s">
        <v>31</v>
      </c>
      <c r="E613" s="2" t="s">
        <v>2077</v>
      </c>
      <c r="F613" s="2" t="s">
        <v>2078</v>
      </c>
      <c r="G613" s="1" t="s">
        <v>31</v>
      </c>
      <c r="H613" s="2" t="s">
        <v>2079</v>
      </c>
      <c r="I613" s="1" t="s">
        <v>2753</v>
      </c>
      <c r="J613" s="3">
        <v>5</v>
      </c>
      <c r="K613" s="2" t="s">
        <v>2754</v>
      </c>
      <c r="L613" s="1">
        <v>3452903</v>
      </c>
      <c r="M613" s="4">
        <v>215.2</v>
      </c>
      <c r="N613" s="4">
        <v>19381.97</v>
      </c>
      <c r="O613" s="4">
        <v>70.95</v>
      </c>
      <c r="P613" s="4">
        <v>0.0</v>
      </c>
      <c r="Q613" s="4">
        <v>12.02</v>
      </c>
      <c r="R613" s="4">
        <f>S613-W613-O613-P613-Q613</f>
        <v>-3.5527136788005E-15</v>
      </c>
      <c r="S613" s="4">
        <v>94.28</v>
      </c>
      <c r="T613" s="1">
        <v>80908</v>
      </c>
      <c r="U613" s="2" t="s">
        <v>2755</v>
      </c>
      <c r="V613" s="2" t="s">
        <v>2756</v>
      </c>
      <c r="W613" s="2">
        <v>11.31</v>
      </c>
      <c r="X613" s="3">
        <v>57695405000109</v>
      </c>
      <c r="Y613" s="5">
        <v>12.0</v>
      </c>
      <c r="Z613" s="1">
        <v>5352</v>
      </c>
      <c r="AA613" s="1" t="s">
        <v>2674</v>
      </c>
    </row>
    <row r="614" spans="1:28">
      <c r="A614" s="6" t="s">
        <v>2674</v>
      </c>
      <c r="B614" s="7" t="s">
        <v>29</v>
      </c>
      <c r="C614" s="7" t="s">
        <v>30</v>
      </c>
      <c r="D614" s="6" t="s">
        <v>31</v>
      </c>
      <c r="E614" s="7" t="s">
        <v>337</v>
      </c>
      <c r="F614" s="7" t="s">
        <v>47</v>
      </c>
      <c r="G614" s="6" t="s">
        <v>31</v>
      </c>
      <c r="H614" s="7" t="s">
        <v>338</v>
      </c>
      <c r="I614" s="6" t="s">
        <v>2757</v>
      </c>
      <c r="J614" s="8">
        <v>5</v>
      </c>
      <c r="K614" s="7" t="s">
        <v>2758</v>
      </c>
      <c r="L614" s="6">
        <v>3452904</v>
      </c>
      <c r="M614" s="9">
        <v>369.6</v>
      </c>
      <c r="N614" s="9">
        <v>51116.59</v>
      </c>
      <c r="O614" s="9">
        <v>438.07</v>
      </c>
      <c r="P614" s="9">
        <v>0.0</v>
      </c>
      <c r="Q614" s="9">
        <v>31.69</v>
      </c>
      <c r="R614" s="9">
        <f>S614-W614-O614-P614-Q614</f>
        <v>5.3290705182008E-14</v>
      </c>
      <c r="S614" s="9">
        <v>533.82</v>
      </c>
      <c r="T614" s="6">
        <v>80908</v>
      </c>
      <c r="U614" s="7" t="s">
        <v>2759</v>
      </c>
      <c r="V614" s="7" t="s">
        <v>2760</v>
      </c>
      <c r="W614" s="7">
        <v>64.06</v>
      </c>
      <c r="X614" s="8">
        <v>57695405000109</v>
      </c>
      <c r="Y614" s="10">
        <v>12.0</v>
      </c>
      <c r="Z614" s="6">
        <v>5352</v>
      </c>
      <c r="AA614" s="6" t="s">
        <v>2623</v>
      </c>
    </row>
    <row r="615" spans="1:28">
      <c r="A615" s="1" t="s">
        <v>2674</v>
      </c>
      <c r="B615" s="2" t="s">
        <v>29</v>
      </c>
      <c r="C615" s="2" t="s">
        <v>30</v>
      </c>
      <c r="D615" s="1" t="s">
        <v>31</v>
      </c>
      <c r="E615" s="2" t="s">
        <v>378</v>
      </c>
      <c r="F615" s="2" t="s">
        <v>379</v>
      </c>
      <c r="G615" s="1" t="s">
        <v>31</v>
      </c>
      <c r="H615" s="2"/>
      <c r="I615" s="1" t="s">
        <v>2761</v>
      </c>
      <c r="J615" s="3">
        <v>5</v>
      </c>
      <c r="K615" s="2" t="s">
        <v>2762</v>
      </c>
      <c r="L615" s="1">
        <v>3452905</v>
      </c>
      <c r="M615" s="4">
        <v>1175.4</v>
      </c>
      <c r="N615" s="4">
        <v>203371.79</v>
      </c>
      <c r="O615" s="4">
        <v>532.25</v>
      </c>
      <c r="P615" s="4">
        <v>0.0</v>
      </c>
      <c r="Q615" s="4">
        <v>126.09</v>
      </c>
      <c r="R615" s="4">
        <f>S615-W615-O615-P615-Q615</f>
        <v>2.8421709430404E-14</v>
      </c>
      <c r="S615" s="4">
        <v>748.11</v>
      </c>
      <c r="T615" s="1">
        <v>80908</v>
      </c>
      <c r="U615" s="2" t="s">
        <v>2763</v>
      </c>
      <c r="V615" s="2" t="s">
        <v>2764</v>
      </c>
      <c r="W615" s="2">
        <v>89.77</v>
      </c>
      <c r="X615" s="3">
        <v>57695405000109</v>
      </c>
      <c r="Y615" s="5">
        <v>12.0</v>
      </c>
      <c r="Z615" s="1">
        <v>5352</v>
      </c>
      <c r="AA615" s="1" t="s">
        <v>2623</v>
      </c>
    </row>
    <row r="616" spans="1:28">
      <c r="A616" s="6" t="s">
        <v>2674</v>
      </c>
      <c r="B616" s="7" t="s">
        <v>29</v>
      </c>
      <c r="C616" s="7" t="s">
        <v>30</v>
      </c>
      <c r="D616" s="6" t="s">
        <v>31</v>
      </c>
      <c r="E616" s="7" t="s">
        <v>356</v>
      </c>
      <c r="F616" s="7" t="s">
        <v>332</v>
      </c>
      <c r="G616" s="6" t="s">
        <v>31</v>
      </c>
      <c r="H616" s="7"/>
      <c r="I616" s="6" t="s">
        <v>2765</v>
      </c>
      <c r="J616" s="8">
        <v>5</v>
      </c>
      <c r="K616" s="7" t="s">
        <v>2766</v>
      </c>
      <c r="L616" s="6">
        <v>3452906</v>
      </c>
      <c r="M616" s="9">
        <v>751.28</v>
      </c>
      <c r="N616" s="9">
        <v>66491.47</v>
      </c>
      <c r="O616" s="9">
        <v>193.01</v>
      </c>
      <c r="P616" s="9">
        <v>0.0</v>
      </c>
      <c r="Q616" s="9">
        <v>41.22</v>
      </c>
      <c r="R616" s="9">
        <f>S616-W616-O616-P616-Q616</f>
        <v>2.8421709430404E-14</v>
      </c>
      <c r="S616" s="9">
        <v>266.17</v>
      </c>
      <c r="T616" s="6">
        <v>80908</v>
      </c>
      <c r="U616" s="7" t="s">
        <v>2767</v>
      </c>
      <c r="V616" s="7" t="s">
        <v>2768</v>
      </c>
      <c r="W616" s="7">
        <v>31.94</v>
      </c>
      <c r="X616" s="8">
        <v>57695405000109</v>
      </c>
      <c r="Y616" s="10">
        <v>12.0</v>
      </c>
      <c r="Z616" s="6">
        <v>5352</v>
      </c>
      <c r="AA616" s="6" t="s">
        <v>2623</v>
      </c>
    </row>
    <row r="617" spans="1:28">
      <c r="A617" s="1" t="s">
        <v>2674</v>
      </c>
      <c r="B617" s="2" t="s">
        <v>29</v>
      </c>
      <c r="C617" s="2" t="s">
        <v>30</v>
      </c>
      <c r="D617" s="1" t="s">
        <v>31</v>
      </c>
      <c r="E617" s="2" t="s">
        <v>361</v>
      </c>
      <c r="F617" s="2" t="s">
        <v>121</v>
      </c>
      <c r="G617" s="1" t="s">
        <v>31</v>
      </c>
      <c r="H617" s="2"/>
      <c r="I617" s="1" t="s">
        <v>2769</v>
      </c>
      <c r="J617" s="3">
        <v>5</v>
      </c>
      <c r="K617" s="2" t="s">
        <v>2770</v>
      </c>
      <c r="L617" s="1">
        <v>3452908</v>
      </c>
      <c r="M617" s="4">
        <v>1567.2</v>
      </c>
      <c r="N617" s="4">
        <v>110859.22</v>
      </c>
      <c r="O617" s="4">
        <v>344.74</v>
      </c>
      <c r="P617" s="4">
        <v>0.0</v>
      </c>
      <c r="Q617" s="4">
        <v>68.73</v>
      </c>
      <c r="R617" s="4">
        <f>S617-W617-O617-P617-Q617</f>
        <v>1.4210854715202E-14</v>
      </c>
      <c r="S617" s="4">
        <v>469.85</v>
      </c>
      <c r="T617" s="1">
        <v>80908</v>
      </c>
      <c r="U617" s="2" t="s">
        <v>2771</v>
      </c>
      <c r="V617" s="2" t="s">
        <v>2772</v>
      </c>
      <c r="W617" s="2">
        <v>56.38</v>
      </c>
      <c r="X617" s="3">
        <v>57695405000109</v>
      </c>
      <c r="Y617" s="5">
        <v>12.0</v>
      </c>
      <c r="Z617" s="1">
        <v>5352</v>
      </c>
      <c r="AA617" s="1" t="s">
        <v>2674</v>
      </c>
    </row>
    <row r="618" spans="1:28">
      <c r="A618" s="6" t="s">
        <v>2674</v>
      </c>
      <c r="B618" s="7" t="s">
        <v>29</v>
      </c>
      <c r="C618" s="7" t="s">
        <v>30</v>
      </c>
      <c r="D618" s="6" t="s">
        <v>31</v>
      </c>
      <c r="E618" s="7" t="s">
        <v>818</v>
      </c>
      <c r="F618" s="7" t="s">
        <v>819</v>
      </c>
      <c r="G618" s="6" t="s">
        <v>31</v>
      </c>
      <c r="H618" s="7"/>
      <c r="I618" s="6" t="s">
        <v>2773</v>
      </c>
      <c r="J618" s="8">
        <v>5</v>
      </c>
      <c r="K618" s="7" t="s">
        <v>2774</v>
      </c>
      <c r="L618" s="6">
        <v>3452910</v>
      </c>
      <c r="M618" s="9">
        <v>26.54</v>
      </c>
      <c r="N618" s="9">
        <v>9022.21</v>
      </c>
      <c r="O618" s="9">
        <v>36.68</v>
      </c>
      <c r="P618" s="9">
        <v>0.0</v>
      </c>
      <c r="Q618" s="9">
        <v>5.59</v>
      </c>
      <c r="R618" s="9">
        <f>S618-W618-O618-P618-Q618</f>
        <v>3.5527136788005E-15</v>
      </c>
      <c r="S618" s="9">
        <v>48.03</v>
      </c>
      <c r="T618" s="6">
        <v>80908</v>
      </c>
      <c r="U618" s="7" t="s">
        <v>2775</v>
      </c>
      <c r="V618" s="7" t="s">
        <v>2776</v>
      </c>
      <c r="W618" s="7">
        <v>5.76</v>
      </c>
      <c r="X618" s="8">
        <v>57695405000109</v>
      </c>
      <c r="Y618" s="10">
        <v>12.0</v>
      </c>
      <c r="Z618" s="6">
        <v>5352</v>
      </c>
      <c r="AA618" s="6" t="s">
        <v>2623</v>
      </c>
    </row>
    <row r="619" spans="1:28">
      <c r="A619" s="1" t="s">
        <v>2674</v>
      </c>
      <c r="B619" s="2" t="s">
        <v>29</v>
      </c>
      <c r="C619" s="2" t="s">
        <v>30</v>
      </c>
      <c r="D619" s="1" t="s">
        <v>31</v>
      </c>
      <c r="E619" s="2" t="s">
        <v>120</v>
      </c>
      <c r="F619" s="2" t="s">
        <v>121</v>
      </c>
      <c r="G619" s="1" t="s">
        <v>31</v>
      </c>
      <c r="H619" s="2"/>
      <c r="I619" s="1" t="s">
        <v>2777</v>
      </c>
      <c r="J619" s="3">
        <v>5</v>
      </c>
      <c r="K619" s="2" t="s">
        <v>2778</v>
      </c>
      <c r="L619" s="1">
        <v>3452926</v>
      </c>
      <c r="M619" s="4">
        <v>195.9</v>
      </c>
      <c r="N619" s="4">
        <v>135053.82</v>
      </c>
      <c r="O619" s="4">
        <v>387.97</v>
      </c>
      <c r="P619" s="4">
        <v>0.0</v>
      </c>
      <c r="Q619" s="4">
        <v>83.73</v>
      </c>
      <c r="R619" s="4">
        <f>S619-W619-O619-P619-Q619</f>
        <v>-4.2632564145606E-14</v>
      </c>
      <c r="S619" s="4">
        <v>536.02</v>
      </c>
      <c r="T619" s="1">
        <v>80908</v>
      </c>
      <c r="U619" s="2" t="s">
        <v>2779</v>
      </c>
      <c r="V619" s="2" t="s">
        <v>2780</v>
      </c>
      <c r="W619" s="2">
        <v>64.32</v>
      </c>
      <c r="X619" s="3">
        <v>57695405000109</v>
      </c>
      <c r="Y619" s="5">
        <v>12.0</v>
      </c>
      <c r="Z619" s="1">
        <v>5352</v>
      </c>
      <c r="AA619" s="1" t="s">
        <v>2674</v>
      </c>
    </row>
    <row r="620" spans="1:28">
      <c r="A620" s="6" t="s">
        <v>2674</v>
      </c>
      <c r="B620" s="7" t="s">
        <v>29</v>
      </c>
      <c r="C620" s="7" t="s">
        <v>30</v>
      </c>
      <c r="D620" s="6" t="s">
        <v>31</v>
      </c>
      <c r="E620" s="7" t="s">
        <v>1184</v>
      </c>
      <c r="F620" s="7" t="s">
        <v>570</v>
      </c>
      <c r="G620" s="6" t="s">
        <v>31</v>
      </c>
      <c r="H620" s="7"/>
      <c r="I620" s="6" t="s">
        <v>2781</v>
      </c>
      <c r="J620" s="8">
        <v>5</v>
      </c>
      <c r="K620" s="7" t="s">
        <v>2782</v>
      </c>
      <c r="L620" s="6">
        <v>3</v>
      </c>
      <c r="M620" s="9">
        <v>452927</v>
      </c>
      <c r="N620" s="9">
        <v>1.14</v>
      </c>
      <c r="O620" s="9">
        <v>18888.94</v>
      </c>
      <c r="P620" s="9">
        <v>64.96</v>
      </c>
      <c r="Q620" s="9">
        <v>0.0</v>
      </c>
      <c r="R620" s="11">
        <f>S620-W620-O620-P620-Q620</f>
        <v>-3.5210857695405E+43</v>
      </c>
      <c r="S620" s="9"/>
      <c r="T620" s="6">
        <v>87.13</v>
      </c>
      <c r="U620" s="7">
        <v>80908</v>
      </c>
      <c r="V620" s="7" t="s">
        <v>2783</v>
      </c>
      <c r="W620" s="7" t="s">
        <v>2784</v>
      </c>
      <c r="X620" s="8">
        <v>10.46</v>
      </c>
      <c r="Y620" s="10">
        <v>57695405000109</v>
      </c>
      <c r="Z620" s="6">
        <v>12.0</v>
      </c>
      <c r="AA620" s="6">
        <v>5352</v>
      </c>
      <c r="AB620" t="s">
        <v>2674</v>
      </c>
    </row>
    <row r="621" spans="1:28">
      <c r="A621" s="1" t="s">
        <v>2674</v>
      </c>
      <c r="B621" s="2" t="s">
        <v>29</v>
      </c>
      <c r="C621" s="2" t="s">
        <v>30</v>
      </c>
      <c r="D621" s="1" t="s">
        <v>31</v>
      </c>
      <c r="E621" s="2" t="s">
        <v>112</v>
      </c>
      <c r="F621" s="2" t="s">
        <v>113</v>
      </c>
      <c r="G621" s="1" t="s">
        <v>114</v>
      </c>
      <c r="H621" s="2" t="s">
        <v>115</v>
      </c>
      <c r="I621" s="1" t="s">
        <v>2785</v>
      </c>
      <c r="J621" s="3">
        <v>5</v>
      </c>
      <c r="K621" s="2" t="s">
        <v>2786</v>
      </c>
      <c r="L621" s="1">
        <v>3452909</v>
      </c>
      <c r="M621" s="4">
        <v>195.9</v>
      </c>
      <c r="N621" s="4">
        <v>47382.02</v>
      </c>
      <c r="O621" s="4">
        <v>71.93</v>
      </c>
      <c r="P621" s="4">
        <v>0.0</v>
      </c>
      <c r="Q621" s="4">
        <v>29.38</v>
      </c>
      <c r="R621" s="4">
        <f>S621-W621-O621-P621-Q621</f>
        <v>-3.5527136788005E-15</v>
      </c>
      <c r="S621" s="4">
        <v>115.13</v>
      </c>
      <c r="T621" s="1">
        <v>80908</v>
      </c>
      <c r="U621" s="2" t="s">
        <v>2787</v>
      </c>
      <c r="V621" s="2" t="s">
        <v>2788</v>
      </c>
      <c r="W621" s="2">
        <v>13.82</v>
      </c>
      <c r="X621" s="3">
        <v>57695405000109</v>
      </c>
      <c r="Y621" s="5">
        <v>12.0</v>
      </c>
      <c r="Z621" s="1">
        <v>5352</v>
      </c>
      <c r="AA621" s="1" t="s">
        <v>2674</v>
      </c>
    </row>
    <row r="622" spans="1:28">
      <c r="A622" s="6" t="s">
        <v>2623</v>
      </c>
      <c r="B622" s="7" t="s">
        <v>29</v>
      </c>
      <c r="C622" s="7" t="s">
        <v>30</v>
      </c>
      <c r="D622" s="6" t="s">
        <v>31</v>
      </c>
      <c r="E622" s="7" t="s">
        <v>500</v>
      </c>
      <c r="F622" s="7" t="s">
        <v>501</v>
      </c>
      <c r="G622" s="6" t="s">
        <v>502</v>
      </c>
      <c r="H622" s="7" t="s">
        <v>338</v>
      </c>
      <c r="I622" s="6" t="s">
        <v>2789</v>
      </c>
      <c r="J622" s="8">
        <v>5</v>
      </c>
      <c r="K622" s="7" t="s">
        <v>2790</v>
      </c>
      <c r="L622" s="6">
        <v>3454607</v>
      </c>
      <c r="M622" s="9">
        <v>26.54</v>
      </c>
      <c r="N622" s="9">
        <v>6769.21</v>
      </c>
      <c r="O622" s="9">
        <v>438.07</v>
      </c>
      <c r="P622" s="9">
        <v>0.0</v>
      </c>
      <c r="Q622" s="9">
        <v>4.2</v>
      </c>
      <c r="R622" s="9">
        <f>S622-W622-O622-P622-Q622</f>
        <v>-1.1546319456102E-14</v>
      </c>
      <c r="S622" s="9">
        <v>502.58</v>
      </c>
      <c r="T622" s="6">
        <v>80908</v>
      </c>
      <c r="U622" s="7" t="s">
        <v>2791</v>
      </c>
      <c r="V622" s="7" t="s">
        <v>2792</v>
      </c>
      <c r="W622" s="7">
        <v>60.31</v>
      </c>
      <c r="X622" s="8">
        <v>57695405000109</v>
      </c>
      <c r="Y622" s="10">
        <v>12.0</v>
      </c>
      <c r="Z622" s="6">
        <v>5352</v>
      </c>
      <c r="AA622" s="6" t="s">
        <v>2793</v>
      </c>
    </row>
    <row r="623" spans="1:28">
      <c r="A623" s="1" t="s">
        <v>2623</v>
      </c>
      <c r="B623" s="2" t="s">
        <v>29</v>
      </c>
      <c r="C623" s="2" t="s">
        <v>30</v>
      </c>
      <c r="D623" s="1" t="s">
        <v>31</v>
      </c>
      <c r="E623" s="2" t="s">
        <v>632</v>
      </c>
      <c r="F623" s="2" t="s">
        <v>633</v>
      </c>
      <c r="G623" s="1" t="s">
        <v>31</v>
      </c>
      <c r="H623" s="2"/>
      <c r="I623" s="1" t="s">
        <v>2794</v>
      </c>
      <c r="J623" s="3">
        <v>5</v>
      </c>
      <c r="K623" s="2" t="s">
        <v>2795</v>
      </c>
      <c r="L623" s="1">
        <v>3454321</v>
      </c>
      <c r="M623" s="4">
        <v>325.95</v>
      </c>
      <c r="N623" s="4">
        <v>100044.12</v>
      </c>
      <c r="O623" s="4">
        <v>321.6</v>
      </c>
      <c r="P623" s="4">
        <v>0.0</v>
      </c>
      <c r="Q623" s="4">
        <v>62.03</v>
      </c>
      <c r="R623" s="4">
        <f>S623-W623-O623-P623-Q623</f>
        <v>-2.8421709430404E-14</v>
      </c>
      <c r="S623" s="4">
        <v>435.94</v>
      </c>
      <c r="T623" s="1">
        <v>80908</v>
      </c>
      <c r="U623" s="2" t="s">
        <v>2796</v>
      </c>
      <c r="V623" s="2" t="s">
        <v>2797</v>
      </c>
      <c r="W623" s="2">
        <v>52.31</v>
      </c>
      <c r="X623" s="3">
        <v>57695405000109</v>
      </c>
      <c r="Y623" s="5">
        <v>12.0</v>
      </c>
      <c r="Z623" s="1">
        <v>5352</v>
      </c>
      <c r="AA623" s="1" t="s">
        <v>2798</v>
      </c>
    </row>
    <row r="624" spans="1:28">
      <c r="A624" s="6" t="s">
        <v>2623</v>
      </c>
      <c r="B624" s="7" t="s">
        <v>29</v>
      </c>
      <c r="C624" s="7" t="s">
        <v>30</v>
      </c>
      <c r="D624" s="6" t="s">
        <v>31</v>
      </c>
      <c r="E624" s="7" t="s">
        <v>2799</v>
      </c>
      <c r="F624" s="7" t="s">
        <v>197</v>
      </c>
      <c r="G624" s="6" t="s">
        <v>31</v>
      </c>
      <c r="H624" s="7"/>
      <c r="I624" s="6" t="s">
        <v>2800</v>
      </c>
      <c r="J624" s="8">
        <v>5</v>
      </c>
      <c r="K624" s="7" t="s">
        <v>2801</v>
      </c>
      <c r="L624" s="6">
        <v>3454322</v>
      </c>
      <c r="M624" s="9">
        <v>570.0</v>
      </c>
      <c r="N624" s="9">
        <v>107986.25</v>
      </c>
      <c r="O624" s="9">
        <v>146.49</v>
      </c>
      <c r="P624" s="9">
        <v>0.0</v>
      </c>
      <c r="Q624" s="9">
        <v>66.95</v>
      </c>
      <c r="R624" s="9">
        <f>S624-W624-O624-P624-Q624</f>
        <v>-1.4210854715202E-14</v>
      </c>
      <c r="S624" s="9">
        <v>242.55</v>
      </c>
      <c r="T624" s="6">
        <v>80908</v>
      </c>
      <c r="U624" s="7" t="s">
        <v>2802</v>
      </c>
      <c r="V624" s="7" t="s">
        <v>2803</v>
      </c>
      <c r="W624" s="7">
        <v>29.11</v>
      </c>
      <c r="X624" s="8">
        <v>57695405000109</v>
      </c>
      <c r="Y624" s="10">
        <v>12.0</v>
      </c>
      <c r="Z624" s="6">
        <v>5352</v>
      </c>
      <c r="AA624" s="6" t="s">
        <v>2623</v>
      </c>
    </row>
    <row r="625" spans="1:28">
      <c r="A625" s="1" t="s">
        <v>2623</v>
      </c>
      <c r="B625" s="2" t="s">
        <v>29</v>
      </c>
      <c r="C625" s="2" t="s">
        <v>30</v>
      </c>
      <c r="D625" s="1" t="s">
        <v>31</v>
      </c>
      <c r="E625" s="2" t="s">
        <v>521</v>
      </c>
      <c r="F625" s="2" t="s">
        <v>522</v>
      </c>
      <c r="G625" s="1" t="s">
        <v>31</v>
      </c>
      <c r="H625" s="2" t="s">
        <v>523</v>
      </c>
      <c r="I625" s="1" t="s">
        <v>2804</v>
      </c>
      <c r="J625" s="3">
        <v>5</v>
      </c>
      <c r="K625" s="2" t="s">
        <v>2805</v>
      </c>
      <c r="L625" s="1">
        <v>3454323</v>
      </c>
      <c r="M625" s="4">
        <v>583.88</v>
      </c>
      <c r="N625" s="4">
        <v>29062.56</v>
      </c>
      <c r="O625" s="4">
        <v>150.09</v>
      </c>
      <c r="P625" s="4">
        <v>0.0</v>
      </c>
      <c r="Q625" s="4">
        <v>18.02</v>
      </c>
      <c r="R625" s="4">
        <f>S625-W625-O625-P625-Q625</f>
        <v>1.0658141036402E-14</v>
      </c>
      <c r="S625" s="4">
        <v>191.03</v>
      </c>
      <c r="T625" s="1">
        <v>80908</v>
      </c>
      <c r="U625" s="2" t="s">
        <v>2806</v>
      </c>
      <c r="V625" s="2" t="s">
        <v>2807</v>
      </c>
      <c r="W625" s="2">
        <v>22.92</v>
      </c>
      <c r="X625" s="3">
        <v>57695405000109</v>
      </c>
      <c r="Y625" s="5">
        <v>12.0</v>
      </c>
      <c r="Z625" s="1">
        <v>5352</v>
      </c>
      <c r="AA625" s="1" t="s">
        <v>2623</v>
      </c>
    </row>
    <row r="626" spans="1:28">
      <c r="A626" s="6" t="s">
        <v>2623</v>
      </c>
      <c r="B626" s="7" t="s">
        <v>29</v>
      </c>
      <c r="C626" s="7" t="s">
        <v>30</v>
      </c>
      <c r="D626" s="6" t="s">
        <v>31</v>
      </c>
      <c r="E626" s="7" t="s">
        <v>2808</v>
      </c>
      <c r="F626" s="7" t="s">
        <v>2809</v>
      </c>
      <c r="G626" s="6" t="s">
        <v>31</v>
      </c>
      <c r="H626" s="7" t="s">
        <v>2810</v>
      </c>
      <c r="I626" s="6" t="s">
        <v>2811</v>
      </c>
      <c r="J626" s="8">
        <v>5</v>
      </c>
      <c r="K626" s="7" t="s">
        <v>2812</v>
      </c>
      <c r="L626" s="6">
        <v>3454324</v>
      </c>
      <c r="M626" s="9">
        <v>5.38</v>
      </c>
      <c r="N626" s="9">
        <v>339.63</v>
      </c>
      <c r="O626" s="9">
        <v>36.68</v>
      </c>
      <c r="P626" s="9">
        <v>0.0</v>
      </c>
      <c r="Q626" s="9">
        <v>0.21</v>
      </c>
      <c r="R626" s="9">
        <f>S626-W626-O626-P626-Q626</f>
        <v>8.604228440845E-16</v>
      </c>
      <c r="S626" s="9">
        <v>41.92</v>
      </c>
      <c r="T626" s="6">
        <v>80908</v>
      </c>
      <c r="U626" s="7" t="s">
        <v>2813</v>
      </c>
      <c r="V626" s="7" t="s">
        <v>2814</v>
      </c>
      <c r="W626" s="7">
        <v>5.03</v>
      </c>
      <c r="X626" s="8">
        <v>57695405000109</v>
      </c>
      <c r="Y626" s="10">
        <v>12.0</v>
      </c>
      <c r="Z626" s="6">
        <v>5352</v>
      </c>
      <c r="AA626" s="6" t="s">
        <v>2623</v>
      </c>
    </row>
    <row r="627" spans="1:28">
      <c r="A627" s="1" t="s">
        <v>2623</v>
      </c>
      <c r="B627" s="2" t="s">
        <v>29</v>
      </c>
      <c r="C627" s="2" t="s">
        <v>30</v>
      </c>
      <c r="D627" s="1" t="s">
        <v>31</v>
      </c>
      <c r="E627" s="2" t="s">
        <v>90</v>
      </c>
      <c r="F627" s="2" t="s">
        <v>91</v>
      </c>
      <c r="G627" s="1" t="s">
        <v>31</v>
      </c>
      <c r="H627" s="2" t="s">
        <v>61</v>
      </c>
      <c r="I627" s="1" t="s">
        <v>2815</v>
      </c>
      <c r="J627" s="3">
        <v>5</v>
      </c>
      <c r="K627" s="2" t="s">
        <v>2816</v>
      </c>
      <c r="L627" s="1">
        <v>3454325</v>
      </c>
      <c r="M627" s="4">
        <v>1120.0</v>
      </c>
      <c r="N627" s="4">
        <v>59472.48</v>
      </c>
      <c r="O627" s="4">
        <v>246.4</v>
      </c>
      <c r="P627" s="4">
        <v>0.0</v>
      </c>
      <c r="Q627" s="4">
        <v>36.87</v>
      </c>
      <c r="R627" s="4">
        <f>S627-W627-O627-P627-Q627</f>
        <v>-2.1316282072803E-14</v>
      </c>
      <c r="S627" s="4">
        <v>321.9</v>
      </c>
      <c r="T627" s="1">
        <v>80908</v>
      </c>
      <c r="U627" s="2" t="s">
        <v>2817</v>
      </c>
      <c r="V627" s="2" t="s">
        <v>2818</v>
      </c>
      <c r="W627" s="2">
        <v>38.63</v>
      </c>
      <c r="X627" s="3">
        <v>57695405000109</v>
      </c>
      <c r="Y627" s="5">
        <v>12.0</v>
      </c>
      <c r="Z627" s="1">
        <v>5352</v>
      </c>
      <c r="AA627" s="1" t="s">
        <v>2623</v>
      </c>
    </row>
    <row r="628" spans="1:28">
      <c r="A628" s="6" t="s">
        <v>2623</v>
      </c>
      <c r="B628" s="7" t="s">
        <v>29</v>
      </c>
      <c r="C628" s="7" t="s">
        <v>30</v>
      </c>
      <c r="D628" s="6" t="s">
        <v>31</v>
      </c>
      <c r="E628" s="7" t="s">
        <v>162</v>
      </c>
      <c r="F628" s="7" t="s">
        <v>121</v>
      </c>
      <c r="G628" s="6" t="s">
        <v>31</v>
      </c>
      <c r="H628" s="7"/>
      <c r="I628" s="6" t="s">
        <v>2819</v>
      </c>
      <c r="J628" s="8">
        <v>5</v>
      </c>
      <c r="K628" s="7" t="s">
        <v>2820</v>
      </c>
      <c r="L628" s="6">
        <v>3454356</v>
      </c>
      <c r="M628" s="9">
        <v>42.72</v>
      </c>
      <c r="N628" s="9">
        <v>5687.42</v>
      </c>
      <c r="O628" s="9">
        <v>36.68</v>
      </c>
      <c r="P628" s="9">
        <v>0.0</v>
      </c>
      <c r="Q628" s="9">
        <v>3.53</v>
      </c>
      <c r="R628" s="9">
        <f>S628-W628-O628-P628-Q628</f>
        <v>-5.7731597280508E-15</v>
      </c>
      <c r="S628" s="9">
        <v>45.69</v>
      </c>
      <c r="T628" s="6">
        <v>80908</v>
      </c>
      <c r="U628" s="7" t="s">
        <v>2821</v>
      </c>
      <c r="V628" s="7" t="s">
        <v>2822</v>
      </c>
      <c r="W628" s="7">
        <v>5.48</v>
      </c>
      <c r="X628" s="8">
        <v>57695405000109</v>
      </c>
      <c r="Y628" s="10">
        <v>12.0</v>
      </c>
      <c r="Z628" s="6">
        <v>5352</v>
      </c>
      <c r="AA628" s="6" t="s">
        <v>2623</v>
      </c>
    </row>
    <row r="629" spans="1:28">
      <c r="A629" s="1" t="s">
        <v>2623</v>
      </c>
      <c r="B629" s="2" t="s">
        <v>29</v>
      </c>
      <c r="C629" s="2" t="s">
        <v>30</v>
      </c>
      <c r="D629" s="1" t="s">
        <v>31</v>
      </c>
      <c r="E629" s="2" t="s">
        <v>1756</v>
      </c>
      <c r="F629" s="2" t="s">
        <v>1757</v>
      </c>
      <c r="G629" s="1" t="s">
        <v>31</v>
      </c>
      <c r="H629" s="2" t="s">
        <v>204</v>
      </c>
      <c r="I629" s="1" t="s">
        <v>2823</v>
      </c>
      <c r="J629" s="3">
        <v>5</v>
      </c>
      <c r="K629" s="2" t="s">
        <v>2824</v>
      </c>
      <c r="L629" s="1">
        <v>3454358</v>
      </c>
      <c r="M629" s="4">
        <v>26.54</v>
      </c>
      <c r="N629" s="4">
        <v>7252.94</v>
      </c>
      <c r="O629" s="4">
        <v>52.4</v>
      </c>
      <c r="P629" s="4">
        <v>0.0</v>
      </c>
      <c r="Q629" s="4">
        <v>4.5</v>
      </c>
      <c r="R629" s="4">
        <f>S629-W629-O629-P629-Q629</f>
        <v>0</v>
      </c>
      <c r="S629" s="4">
        <v>64.66</v>
      </c>
      <c r="T629" s="1">
        <v>80908</v>
      </c>
      <c r="U629" s="2" t="s">
        <v>2825</v>
      </c>
      <c r="V629" s="2" t="s">
        <v>2826</v>
      </c>
      <c r="W629" s="2">
        <v>7.76</v>
      </c>
      <c r="X629" s="3">
        <v>57695405000109</v>
      </c>
      <c r="Y629" s="5">
        <v>12.0</v>
      </c>
      <c r="Z629" s="1">
        <v>5352</v>
      </c>
      <c r="AA629" s="1" t="s">
        <v>2623</v>
      </c>
    </row>
    <row r="630" spans="1:28">
      <c r="A630" s="6" t="s">
        <v>2623</v>
      </c>
      <c r="B630" s="7" t="s">
        <v>29</v>
      </c>
      <c r="C630" s="7" t="s">
        <v>30</v>
      </c>
      <c r="D630" s="6" t="s">
        <v>31</v>
      </c>
      <c r="E630" s="7" t="s">
        <v>331</v>
      </c>
      <c r="F630" s="7" t="s">
        <v>332</v>
      </c>
      <c r="G630" s="6" t="s">
        <v>31</v>
      </c>
      <c r="H630" s="7"/>
      <c r="I630" s="6" t="s">
        <v>2827</v>
      </c>
      <c r="J630" s="8">
        <v>5</v>
      </c>
      <c r="K630" s="7" t="s">
        <v>2828</v>
      </c>
      <c r="L630" s="6">
        <v>3454282</v>
      </c>
      <c r="M630" s="9">
        <v>587.7</v>
      </c>
      <c r="N630" s="9">
        <v>54260.54</v>
      </c>
      <c r="O630" s="9">
        <v>150.99</v>
      </c>
      <c r="P630" s="9">
        <v>0.0</v>
      </c>
      <c r="Q630" s="9">
        <v>33.64</v>
      </c>
      <c r="R630" s="9">
        <f>S630-W630-O630-P630-Q630</f>
        <v>-1.4210854715202E-14</v>
      </c>
      <c r="S630" s="9">
        <v>209.81</v>
      </c>
      <c r="T630" s="6">
        <v>80908</v>
      </c>
      <c r="U630" s="7" t="s">
        <v>2829</v>
      </c>
      <c r="V630" s="7" t="s">
        <v>2830</v>
      </c>
      <c r="W630" s="7">
        <v>25.18</v>
      </c>
      <c r="X630" s="8">
        <v>57695405000109</v>
      </c>
      <c r="Y630" s="10">
        <v>12.0</v>
      </c>
      <c r="Z630" s="6">
        <v>5352</v>
      </c>
      <c r="AA630" s="6" t="s">
        <v>2793</v>
      </c>
    </row>
    <row r="631" spans="1:28">
      <c r="A631" s="1" t="s">
        <v>2623</v>
      </c>
      <c r="B631" s="2" t="s">
        <v>29</v>
      </c>
      <c r="C631" s="2" t="s">
        <v>30</v>
      </c>
      <c r="D631" s="1" t="s">
        <v>31</v>
      </c>
      <c r="E631" s="2" t="s">
        <v>878</v>
      </c>
      <c r="F631" s="2" t="s">
        <v>879</v>
      </c>
      <c r="G631" s="1" t="s">
        <v>31</v>
      </c>
      <c r="H631" s="2"/>
      <c r="I631" s="1" t="s">
        <v>2831</v>
      </c>
      <c r="J631" s="3">
        <v>5</v>
      </c>
      <c r="K631" s="2" t="s">
        <v>2832</v>
      </c>
      <c r="L631" s="1">
        <v>3454283</v>
      </c>
      <c r="M631" s="4">
        <v>238.3</v>
      </c>
      <c r="N631" s="4">
        <v>16044.09</v>
      </c>
      <c r="O631" s="4">
        <v>78.71</v>
      </c>
      <c r="P631" s="4">
        <v>0.0</v>
      </c>
      <c r="Q631" s="4">
        <v>9.95</v>
      </c>
      <c r="R631" s="4">
        <f>S631-W631-O631-P631-Q631</f>
        <v>3.5527136788005E-15</v>
      </c>
      <c r="S631" s="4">
        <v>100.75</v>
      </c>
      <c r="T631" s="1">
        <v>80908</v>
      </c>
      <c r="U631" s="2" t="s">
        <v>2833</v>
      </c>
      <c r="V631" s="2" t="s">
        <v>2834</v>
      </c>
      <c r="W631" s="2">
        <v>12.09</v>
      </c>
      <c r="X631" s="3">
        <v>57695405000109</v>
      </c>
      <c r="Y631" s="5">
        <v>12.0</v>
      </c>
      <c r="Z631" s="1">
        <v>5352</v>
      </c>
      <c r="AA631" s="1" t="s">
        <v>2623</v>
      </c>
    </row>
    <row r="632" spans="1:28">
      <c r="A632" s="6" t="s">
        <v>2623</v>
      </c>
      <c r="B632" s="7" t="s">
        <v>29</v>
      </c>
      <c r="C632" s="7" t="s">
        <v>30</v>
      </c>
      <c r="D632" s="6" t="s">
        <v>31</v>
      </c>
      <c r="E632" s="7" t="s">
        <v>507</v>
      </c>
      <c r="F632" s="7" t="s">
        <v>508</v>
      </c>
      <c r="G632" s="6" t="s">
        <v>114</v>
      </c>
      <c r="H632" s="7" t="s">
        <v>509</v>
      </c>
      <c r="I632" s="6" t="s">
        <v>2835</v>
      </c>
      <c r="J632" s="8">
        <v>5</v>
      </c>
      <c r="K632" s="7" t="s">
        <v>2836</v>
      </c>
      <c r="L632" s="6">
        <v>3454359</v>
      </c>
      <c r="M632" s="9">
        <v>53.08</v>
      </c>
      <c r="N632" s="9">
        <v>6915.22</v>
      </c>
      <c r="O632" s="9">
        <v>52.4</v>
      </c>
      <c r="P632" s="9">
        <v>0.0</v>
      </c>
      <c r="Q632" s="9">
        <v>4.29</v>
      </c>
      <c r="R632" s="9">
        <f>S632-W632-O632-P632-Q632</f>
        <v>-8.8817841970013E-16</v>
      </c>
      <c r="S632" s="9">
        <v>64.42</v>
      </c>
      <c r="T632" s="6">
        <v>80908</v>
      </c>
      <c r="U632" s="7" t="s">
        <v>2837</v>
      </c>
      <c r="V632" s="7" t="s">
        <v>2838</v>
      </c>
      <c r="W632" s="7">
        <v>7.73</v>
      </c>
      <c r="X632" s="8">
        <v>57695405000109</v>
      </c>
      <c r="Y632" s="10">
        <v>12.0</v>
      </c>
      <c r="Z632" s="6">
        <v>5352</v>
      </c>
      <c r="AA632" s="6" t="s">
        <v>2623</v>
      </c>
    </row>
    <row r="633" spans="1:28">
      <c r="A633" s="1" t="s">
        <v>2623</v>
      </c>
      <c r="B633" s="2" t="s">
        <v>29</v>
      </c>
      <c r="C633" s="2" t="s">
        <v>30</v>
      </c>
      <c r="D633" s="1" t="s">
        <v>31</v>
      </c>
      <c r="E633" s="2" t="s">
        <v>569</v>
      </c>
      <c r="F633" s="2" t="s">
        <v>570</v>
      </c>
      <c r="G633" s="1" t="s">
        <v>31</v>
      </c>
      <c r="H633" s="2"/>
      <c r="I633" s="1" t="s">
        <v>2839</v>
      </c>
      <c r="J633" s="3">
        <v>5</v>
      </c>
      <c r="K633" s="2" t="s">
        <v>2840</v>
      </c>
      <c r="L633" s="1">
        <v>3454606</v>
      </c>
      <c r="M633" s="4">
        <v>195.2</v>
      </c>
      <c r="N633" s="4">
        <v>77081.31</v>
      </c>
      <c r="O633" s="4">
        <v>71.57</v>
      </c>
      <c r="P633" s="4">
        <v>0.0</v>
      </c>
      <c r="Q633" s="4">
        <v>47.79</v>
      </c>
      <c r="R633" s="4">
        <f>S633-W633-O633-P633-Q633</f>
        <v>-7.105427357601E-15</v>
      </c>
      <c r="S633" s="4">
        <v>135.64</v>
      </c>
      <c r="T633" s="1">
        <v>80908</v>
      </c>
      <c r="U633" s="2" t="s">
        <v>2841</v>
      </c>
      <c r="V633" s="2" t="s">
        <v>2842</v>
      </c>
      <c r="W633" s="2">
        <v>16.28</v>
      </c>
      <c r="X633" s="3">
        <v>57695405000109</v>
      </c>
      <c r="Y633" s="5">
        <v>12.0</v>
      </c>
      <c r="Z633" s="1">
        <v>5352</v>
      </c>
      <c r="AA633" s="1" t="s">
        <v>2623</v>
      </c>
    </row>
    <row r="634" spans="1:28">
      <c r="A634" s="6" t="s">
        <v>2623</v>
      </c>
      <c r="B634" s="7" t="s">
        <v>29</v>
      </c>
      <c r="C634" s="7" t="s">
        <v>30</v>
      </c>
      <c r="D634" s="6" t="s">
        <v>31</v>
      </c>
      <c r="E634" s="7" t="s">
        <v>521</v>
      </c>
      <c r="F634" s="7" t="s">
        <v>522</v>
      </c>
      <c r="G634" s="6" t="s">
        <v>31</v>
      </c>
      <c r="H634" s="7" t="s">
        <v>523</v>
      </c>
      <c r="I634" s="6" t="s">
        <v>2843</v>
      </c>
      <c r="J634" s="8">
        <v>5</v>
      </c>
      <c r="K634" s="7" t="s">
        <v>2844</v>
      </c>
      <c r="L634" s="6">
        <v>3454323</v>
      </c>
      <c r="M634" s="9">
        <v>212.32</v>
      </c>
      <c r="N634" s="9">
        <v>6504.47</v>
      </c>
      <c r="O634" s="9">
        <v>0.0</v>
      </c>
      <c r="P634" s="9">
        <v>0.0</v>
      </c>
      <c r="Q634" s="9">
        <v>10.0</v>
      </c>
      <c r="R634" s="9">
        <f>S634-W634-O634-P634-Q634</f>
        <v>0</v>
      </c>
      <c r="S634" s="9">
        <v>11.36</v>
      </c>
      <c r="T634" s="6">
        <v>80908</v>
      </c>
      <c r="U634" s="7" t="s">
        <v>2845</v>
      </c>
      <c r="V634" s="7" t="s">
        <v>2846</v>
      </c>
      <c r="W634" s="7">
        <v>1.36</v>
      </c>
      <c r="X634" s="8">
        <v>57695405000109</v>
      </c>
      <c r="Y634" s="10">
        <v>12.0</v>
      </c>
      <c r="Z634" s="6">
        <v>5352</v>
      </c>
      <c r="AA634" s="6" t="s">
        <v>2623</v>
      </c>
    </row>
    <row r="635" spans="1:28">
      <c r="A635" s="1" t="s">
        <v>2623</v>
      </c>
      <c r="B635" s="2" t="s">
        <v>29</v>
      </c>
      <c r="C635" s="2" t="s">
        <v>30</v>
      </c>
      <c r="D635" s="1" t="s">
        <v>31</v>
      </c>
      <c r="E635" s="2" t="s">
        <v>718</v>
      </c>
      <c r="F635" s="2" t="s">
        <v>253</v>
      </c>
      <c r="G635" s="1" t="s">
        <v>31</v>
      </c>
      <c r="H635" s="2"/>
      <c r="I635" s="1" t="s">
        <v>2847</v>
      </c>
      <c r="J635" s="3">
        <v>5</v>
      </c>
      <c r="K635" s="2" t="s">
        <v>2848</v>
      </c>
      <c r="L635" s="1">
        <v>3454284</v>
      </c>
      <c r="M635" s="4">
        <v>53.08</v>
      </c>
      <c r="N635" s="4">
        <v>15731.78</v>
      </c>
      <c r="O635" s="4">
        <v>36.68</v>
      </c>
      <c r="P635" s="4">
        <v>0.0</v>
      </c>
      <c r="Q635" s="4">
        <v>9.75</v>
      </c>
      <c r="R635" s="4">
        <f>S635-W635-O635-P635-Q635</f>
        <v>0</v>
      </c>
      <c r="S635" s="4">
        <v>52.76</v>
      </c>
      <c r="T635" s="1">
        <v>80908</v>
      </c>
      <c r="U635" s="2" t="s">
        <v>2849</v>
      </c>
      <c r="V635" s="2" t="s">
        <v>2850</v>
      </c>
      <c r="W635" s="2">
        <v>6.33</v>
      </c>
      <c r="X635" s="3">
        <v>57695405000109</v>
      </c>
      <c r="Y635" s="5">
        <v>12.0</v>
      </c>
      <c r="Z635" s="1">
        <v>5352</v>
      </c>
      <c r="AA635" s="1" t="s">
        <v>2623</v>
      </c>
    </row>
    <row r="636" spans="1:28">
      <c r="A636" s="6" t="s">
        <v>2623</v>
      </c>
      <c r="B636" s="7" t="s">
        <v>29</v>
      </c>
      <c r="C636" s="7" t="s">
        <v>30</v>
      </c>
      <c r="D636" s="6" t="s">
        <v>31</v>
      </c>
      <c r="E636" s="7" t="s">
        <v>130</v>
      </c>
      <c r="F636" s="7" t="s">
        <v>131</v>
      </c>
      <c r="G636" s="6" t="s">
        <v>31</v>
      </c>
      <c r="H636" s="7"/>
      <c r="I636" s="6" t="s">
        <v>2851</v>
      </c>
      <c r="J636" s="8">
        <v>5</v>
      </c>
      <c r="K636" s="7" t="s">
        <v>2852</v>
      </c>
      <c r="L636" s="6">
        <v>3454308</v>
      </c>
      <c r="M636" s="9">
        <v>195.9</v>
      </c>
      <c r="N636" s="9">
        <v>8440.7</v>
      </c>
      <c r="O636" s="9">
        <v>71.93</v>
      </c>
      <c r="P636" s="9">
        <v>0.0</v>
      </c>
      <c r="Q636" s="9">
        <v>5.23</v>
      </c>
      <c r="R636" s="9">
        <f>S636-W636-O636-P636-Q636</f>
        <v>3.5527136788005E-15</v>
      </c>
      <c r="S636" s="9">
        <v>87.68</v>
      </c>
      <c r="T636" s="6">
        <v>80908</v>
      </c>
      <c r="U636" s="7" t="s">
        <v>2853</v>
      </c>
      <c r="V636" s="7" t="s">
        <v>2854</v>
      </c>
      <c r="W636" s="7">
        <v>10.52</v>
      </c>
      <c r="X636" s="8">
        <v>57695405000109</v>
      </c>
      <c r="Y636" s="10">
        <v>12.0</v>
      </c>
      <c r="Z636" s="6">
        <v>5352</v>
      </c>
      <c r="AA636" s="6" t="s">
        <v>2623</v>
      </c>
    </row>
    <row r="637" spans="1:28">
      <c r="A637" s="1" t="s">
        <v>2623</v>
      </c>
      <c r="B637" s="2" t="s">
        <v>29</v>
      </c>
      <c r="C637" s="2" t="s">
        <v>30</v>
      </c>
      <c r="D637" s="1" t="s">
        <v>31</v>
      </c>
      <c r="E637" s="2" t="s">
        <v>130</v>
      </c>
      <c r="F637" s="2" t="s">
        <v>131</v>
      </c>
      <c r="G637" s="1" t="s">
        <v>31</v>
      </c>
      <c r="H637" s="2"/>
      <c r="I637" s="1" t="s">
        <v>2855</v>
      </c>
      <c r="J637" s="3">
        <v>5</v>
      </c>
      <c r="K637" s="2" t="s">
        <v>2856</v>
      </c>
      <c r="L637" s="1">
        <v>3454308</v>
      </c>
      <c r="M637" s="4">
        <v>195.9</v>
      </c>
      <c r="N637" s="4">
        <v>22482.56</v>
      </c>
      <c r="O637" s="4">
        <v>114.86</v>
      </c>
      <c r="P637" s="4">
        <v>0.0</v>
      </c>
      <c r="Q637" s="4">
        <v>13.94</v>
      </c>
      <c r="R637" s="4">
        <f>S637-W637-O637-P637-Q637</f>
        <v>1.2434497875802E-14</v>
      </c>
      <c r="S637" s="4">
        <v>146.36</v>
      </c>
      <c r="T637" s="1">
        <v>80908</v>
      </c>
      <c r="U637" s="2" t="s">
        <v>2857</v>
      </c>
      <c r="V637" s="2" t="s">
        <v>2858</v>
      </c>
      <c r="W637" s="2">
        <v>17.56</v>
      </c>
      <c r="X637" s="3">
        <v>57695405000109</v>
      </c>
      <c r="Y637" s="5">
        <v>12.0</v>
      </c>
      <c r="Z637" s="1">
        <v>5352</v>
      </c>
      <c r="AA637" s="1" t="s">
        <v>2623</v>
      </c>
    </row>
    <row r="638" spans="1:28">
      <c r="A638" s="6" t="s">
        <v>2623</v>
      </c>
      <c r="B638" s="7" t="s">
        <v>29</v>
      </c>
      <c r="C638" s="7" t="s">
        <v>30</v>
      </c>
      <c r="D638" s="6" t="s">
        <v>31</v>
      </c>
      <c r="E638" s="7" t="s">
        <v>818</v>
      </c>
      <c r="F638" s="7" t="s">
        <v>819</v>
      </c>
      <c r="G638" s="6" t="s">
        <v>31</v>
      </c>
      <c r="H638" s="7"/>
      <c r="I638" s="6" t="s">
        <v>2859</v>
      </c>
      <c r="J638" s="8">
        <v>5</v>
      </c>
      <c r="K638" s="7" t="s">
        <v>2860</v>
      </c>
      <c r="L638" s="6">
        <v>3454307</v>
      </c>
      <c r="M638" s="9">
        <v>152.74</v>
      </c>
      <c r="N638" s="9">
        <v>59454.44</v>
      </c>
      <c r="O638" s="9">
        <v>55.97</v>
      </c>
      <c r="P638" s="9">
        <v>0.0</v>
      </c>
      <c r="Q638" s="9">
        <v>36.86</v>
      </c>
      <c r="R638" s="9">
        <f>S638-W638-O638-P638-Q638</f>
        <v>0</v>
      </c>
      <c r="S638" s="9">
        <v>105.49</v>
      </c>
      <c r="T638" s="6">
        <v>80908</v>
      </c>
      <c r="U638" s="7" t="s">
        <v>2861</v>
      </c>
      <c r="V638" s="7" t="s">
        <v>2862</v>
      </c>
      <c r="W638" s="7">
        <v>12.66</v>
      </c>
      <c r="X638" s="8">
        <v>57695405000109</v>
      </c>
      <c r="Y638" s="10">
        <v>12.0</v>
      </c>
      <c r="Z638" s="6">
        <v>5352</v>
      </c>
      <c r="AA638" s="6" t="s">
        <v>2793</v>
      </c>
    </row>
    <row r="639" spans="1:28">
      <c r="A639" s="1" t="s">
        <v>2623</v>
      </c>
      <c r="B639" s="2" t="s">
        <v>29</v>
      </c>
      <c r="C639" s="2" t="s">
        <v>30</v>
      </c>
      <c r="D639" s="1" t="s">
        <v>31</v>
      </c>
      <c r="E639" s="2" t="s">
        <v>40</v>
      </c>
      <c r="F639" s="2" t="s">
        <v>41</v>
      </c>
      <c r="G639" s="1" t="s">
        <v>31</v>
      </c>
      <c r="H639" s="2"/>
      <c r="I639" s="1" t="s">
        <v>2863</v>
      </c>
      <c r="J639" s="3">
        <v>5</v>
      </c>
      <c r="K639" s="2" t="s">
        <v>2864</v>
      </c>
      <c r="L639" s="1">
        <v>3424285</v>
      </c>
      <c r="M639" s="4">
        <v>391.8</v>
      </c>
      <c r="N639" s="4">
        <v>384580.25</v>
      </c>
      <c r="O639" s="4">
        <v>1852.01</v>
      </c>
      <c r="P639" s="4">
        <v>0.0</v>
      </c>
      <c r="Q639" s="4">
        <v>192.29</v>
      </c>
      <c r="R639" s="4">
        <f>S639-W639-O639-P639-Q639</f>
        <v>250</v>
      </c>
      <c r="S639" s="4">
        <v>2294.3</v>
      </c>
      <c r="T639" s="1">
        <v>80908</v>
      </c>
      <c r="U639" s="2" t="s">
        <v>2865</v>
      </c>
      <c r="V639" s="2" t="s">
        <v>2866</v>
      </c>
      <c r="W639" s="2">
        <v>0.0</v>
      </c>
      <c r="X639" s="3">
        <v>57695405000109</v>
      </c>
      <c r="Y639" s="5">
        <v>0.0</v>
      </c>
      <c r="Z639" s="1">
        <v>5352</v>
      </c>
      <c r="AA639" s="1" t="s">
        <v>2793</v>
      </c>
    </row>
    <row r="640" spans="1:28">
      <c r="A640" s="6" t="s">
        <v>2623</v>
      </c>
      <c r="B640" s="7" t="s">
        <v>1136</v>
      </c>
      <c r="C640" s="7" t="s">
        <v>1137</v>
      </c>
      <c r="D640" s="6" t="s">
        <v>31</v>
      </c>
      <c r="E640" s="7" t="s">
        <v>29</v>
      </c>
      <c r="F640" s="7" t="s">
        <v>30</v>
      </c>
      <c r="G640" s="6" t="s">
        <v>31</v>
      </c>
      <c r="H640" s="7"/>
      <c r="I640" s="6" t="s">
        <v>2867</v>
      </c>
      <c r="J640" s="8">
        <v>5</v>
      </c>
      <c r="K640" s="7" t="s">
        <v>2868</v>
      </c>
      <c r="L640" s="6"/>
      <c r="M640" s="9">
        <v>0.0</v>
      </c>
      <c r="N640" s="9">
        <v>56073.0</v>
      </c>
      <c r="O640" s="9">
        <v>2965.0</v>
      </c>
      <c r="P640" s="9">
        <v>23.6</v>
      </c>
      <c r="Q640" s="9">
        <v>11.8</v>
      </c>
      <c r="R640" s="9">
        <f>S640-W640-O640-P640-Q640</f>
        <v>5.9000000000002</v>
      </c>
      <c r="S640" s="9">
        <v>3416.25</v>
      </c>
      <c r="T640" s="6">
        <v>80909</v>
      </c>
      <c r="U640" s="7" t="s">
        <v>2869</v>
      </c>
      <c r="V640" s="7" t="s">
        <v>2870</v>
      </c>
      <c r="W640" s="7">
        <v>409.95</v>
      </c>
      <c r="X640" s="8">
        <v>57695405000109</v>
      </c>
      <c r="Y640" s="10">
        <v>12.0</v>
      </c>
      <c r="Z640" s="6">
        <v>5352</v>
      </c>
      <c r="AA640" s="6" t="s">
        <v>2623</v>
      </c>
    </row>
    <row r="641" spans="1:28">
      <c r="A641" s="1" t="s">
        <v>2623</v>
      </c>
      <c r="B641" s="2" t="s">
        <v>507</v>
      </c>
      <c r="C641" s="2" t="s">
        <v>224</v>
      </c>
      <c r="D641" s="1" t="s">
        <v>31</v>
      </c>
      <c r="E641" s="2" t="s">
        <v>29</v>
      </c>
      <c r="F641" s="2" t="s">
        <v>30</v>
      </c>
      <c r="G641" s="1" t="s">
        <v>31</v>
      </c>
      <c r="H641" s="2"/>
      <c r="I641" s="1" t="s">
        <v>2871</v>
      </c>
      <c r="J641" s="3">
        <v>5</v>
      </c>
      <c r="K641" s="2" t="s">
        <v>2836</v>
      </c>
      <c r="L641" s="1">
        <v>3454359</v>
      </c>
      <c r="M641" s="4">
        <v>53.08</v>
      </c>
      <c r="N641" s="4">
        <v>6915.22</v>
      </c>
      <c r="O641" s="4">
        <v>52.4</v>
      </c>
      <c r="P641" s="4">
        <v>0.0</v>
      </c>
      <c r="Q641" s="4">
        <v>4.29</v>
      </c>
      <c r="R641" s="4">
        <f>S641-W641-O641-P641-Q641</f>
        <v>-8.8817841970013E-16</v>
      </c>
      <c r="S641" s="4">
        <v>64.42</v>
      </c>
      <c r="T641" s="1">
        <v>80912</v>
      </c>
      <c r="U641" s="2" t="s">
        <v>2837</v>
      </c>
      <c r="V641" s="2" t="s">
        <v>2872</v>
      </c>
      <c r="W641" s="2">
        <v>7.73</v>
      </c>
      <c r="X641" s="3">
        <v>57695405000109</v>
      </c>
      <c r="Y641" s="5">
        <v>12.0</v>
      </c>
      <c r="Z641" s="1">
        <v>5352</v>
      </c>
      <c r="AA641" s="1" t="s">
        <v>2793</v>
      </c>
    </row>
    <row r="642" spans="1:28">
      <c r="A642" s="6" t="s">
        <v>2793</v>
      </c>
      <c r="B642" s="7" t="s">
        <v>29</v>
      </c>
      <c r="C642" s="7" t="s">
        <v>30</v>
      </c>
      <c r="D642" s="6" t="s">
        <v>31</v>
      </c>
      <c r="E642" s="7" t="s">
        <v>258</v>
      </c>
      <c r="F642" s="7" t="s">
        <v>107</v>
      </c>
      <c r="G642" s="6" t="s">
        <v>31</v>
      </c>
      <c r="H642" s="7"/>
      <c r="I642" s="6" t="s">
        <v>2873</v>
      </c>
      <c r="J642" s="8">
        <v>5</v>
      </c>
      <c r="K642" s="7" t="s">
        <v>2874</v>
      </c>
      <c r="L642" s="6">
        <v>3456096</v>
      </c>
      <c r="M642" s="9">
        <v>258.0</v>
      </c>
      <c r="N642" s="9">
        <v>13232.76</v>
      </c>
      <c r="O642" s="9">
        <v>123.07</v>
      </c>
      <c r="P642" s="9">
        <v>0.0</v>
      </c>
      <c r="Q642" s="9">
        <v>8.2</v>
      </c>
      <c r="R642" s="9">
        <f>S642-W642-O642-P642-Q642</f>
        <v>-1.0658141036402E-14</v>
      </c>
      <c r="S642" s="9">
        <v>149.17</v>
      </c>
      <c r="T642" s="6">
        <v>80908</v>
      </c>
      <c r="U642" s="7" t="s">
        <v>2875</v>
      </c>
      <c r="V642" s="7" t="s">
        <v>2876</v>
      </c>
      <c r="W642" s="7">
        <v>17.9</v>
      </c>
      <c r="X642" s="8">
        <v>57695405000109</v>
      </c>
      <c r="Y642" s="10">
        <v>12.0</v>
      </c>
      <c r="Z642" s="6">
        <v>5352</v>
      </c>
      <c r="AA642" s="6" t="s">
        <v>2793</v>
      </c>
    </row>
    <row r="643" spans="1:28">
      <c r="A643" s="1" t="s">
        <v>2793</v>
      </c>
      <c r="B643" s="2" t="s">
        <v>29</v>
      </c>
      <c r="C643" s="2" t="s">
        <v>30</v>
      </c>
      <c r="D643" s="1" t="s">
        <v>31</v>
      </c>
      <c r="E643" s="2" t="s">
        <v>2877</v>
      </c>
      <c r="F643" s="2" t="s">
        <v>522</v>
      </c>
      <c r="G643" s="1" t="s">
        <v>31</v>
      </c>
      <c r="H643" s="2" t="s">
        <v>2878</v>
      </c>
      <c r="I643" s="1" t="s">
        <v>2879</v>
      </c>
      <c r="J643" s="3">
        <v>5</v>
      </c>
      <c r="K643" s="2" t="s">
        <v>2880</v>
      </c>
      <c r="L643" s="1">
        <v>3456076</v>
      </c>
      <c r="M643" s="4">
        <v>106.0</v>
      </c>
      <c r="N643" s="4">
        <v>5960.13</v>
      </c>
      <c r="O643" s="4">
        <v>38.9</v>
      </c>
      <c r="P643" s="4">
        <v>0.0</v>
      </c>
      <c r="Q643" s="4">
        <v>3.7</v>
      </c>
      <c r="R643" s="4">
        <f>S643-W643-O643-P643-Q643</f>
        <v>-4.4408920985006E-15</v>
      </c>
      <c r="S643" s="4">
        <v>48.41</v>
      </c>
      <c r="T643" s="1">
        <v>80908</v>
      </c>
      <c r="U643" s="2" t="s">
        <v>2881</v>
      </c>
      <c r="V643" s="2" t="s">
        <v>2882</v>
      </c>
      <c r="W643" s="2">
        <v>5.81</v>
      </c>
      <c r="X643" s="3">
        <v>57695405000109</v>
      </c>
      <c r="Y643" s="5">
        <v>12.0</v>
      </c>
      <c r="Z643" s="1">
        <v>5352</v>
      </c>
      <c r="AA643" s="1" t="s">
        <v>2793</v>
      </c>
    </row>
    <row r="644" spans="1:28">
      <c r="A644" s="6" t="s">
        <v>2793</v>
      </c>
      <c r="B644" s="7" t="s">
        <v>29</v>
      </c>
      <c r="C644" s="7" t="s">
        <v>30</v>
      </c>
      <c r="D644" s="6" t="s">
        <v>31</v>
      </c>
      <c r="E644" s="7" t="s">
        <v>514</v>
      </c>
      <c r="F644" s="7" t="s">
        <v>515</v>
      </c>
      <c r="G644" s="6" t="s">
        <v>217</v>
      </c>
      <c r="H644" s="7" t="s">
        <v>516</v>
      </c>
      <c r="I644" s="6" t="s">
        <v>2883</v>
      </c>
      <c r="J644" s="8">
        <v>5</v>
      </c>
      <c r="K644" s="7" t="s">
        <v>2884</v>
      </c>
      <c r="L644" s="6">
        <v>3456097</v>
      </c>
      <c r="M644" s="9">
        <v>1061.6</v>
      </c>
      <c r="N644" s="9">
        <v>79530.16</v>
      </c>
      <c r="O644" s="9">
        <v>337.56</v>
      </c>
      <c r="P644" s="9">
        <v>0.0</v>
      </c>
      <c r="Q644" s="9">
        <v>49.31</v>
      </c>
      <c r="R644" s="9">
        <f>S644-W644-O644-P644-Q644</f>
        <v>0</v>
      </c>
      <c r="S644" s="9">
        <v>439.63</v>
      </c>
      <c r="T644" s="6">
        <v>80908</v>
      </c>
      <c r="U644" s="7" t="s">
        <v>2885</v>
      </c>
      <c r="V644" s="7" t="s">
        <v>2886</v>
      </c>
      <c r="W644" s="7">
        <v>52.76</v>
      </c>
      <c r="X644" s="8">
        <v>57695405000109</v>
      </c>
      <c r="Y644" s="10">
        <v>12.0</v>
      </c>
      <c r="Z644" s="6">
        <v>5352</v>
      </c>
      <c r="AA644" s="6" t="s">
        <v>2793</v>
      </c>
    </row>
    <row r="645" spans="1:28">
      <c r="A645" s="1" t="s">
        <v>2793</v>
      </c>
      <c r="B645" s="2" t="s">
        <v>29</v>
      </c>
      <c r="C645" s="2" t="s">
        <v>30</v>
      </c>
      <c r="D645" s="1" t="s">
        <v>31</v>
      </c>
      <c r="E645" s="2" t="s">
        <v>285</v>
      </c>
      <c r="F645" s="2" t="s">
        <v>286</v>
      </c>
      <c r="G645" s="1" t="s">
        <v>287</v>
      </c>
      <c r="H645" s="2" t="s">
        <v>288</v>
      </c>
      <c r="I645" s="1" t="s">
        <v>2887</v>
      </c>
      <c r="J645" s="3">
        <v>5</v>
      </c>
      <c r="K645" s="2" t="s">
        <v>2888</v>
      </c>
      <c r="L645" s="1">
        <v>3456096</v>
      </c>
      <c r="M645" s="4">
        <v>159.24</v>
      </c>
      <c r="N645" s="4">
        <v>55268.18</v>
      </c>
      <c r="O645" s="4">
        <v>83.63</v>
      </c>
      <c r="P645" s="4">
        <v>0.0</v>
      </c>
      <c r="Q645" s="4">
        <v>34.27</v>
      </c>
      <c r="R645" s="4">
        <f>S645-W645-O645-P645-Q645</f>
        <v>-7.105427357601E-15</v>
      </c>
      <c r="S645" s="4">
        <v>133.98</v>
      </c>
      <c r="T645" s="1">
        <v>80908</v>
      </c>
      <c r="U645" s="2" t="s">
        <v>2889</v>
      </c>
      <c r="V645" s="2" t="s">
        <v>2890</v>
      </c>
      <c r="W645" s="2">
        <v>16.08</v>
      </c>
      <c r="X645" s="3">
        <v>57695405000109</v>
      </c>
      <c r="Y645" s="5">
        <v>12.0</v>
      </c>
      <c r="Z645" s="1">
        <v>5352</v>
      </c>
      <c r="AA645" s="1" t="s">
        <v>2793</v>
      </c>
    </row>
    <row r="646" spans="1:28">
      <c r="A646" s="6" t="s">
        <v>2793</v>
      </c>
      <c r="B646" s="7" t="s">
        <v>29</v>
      </c>
      <c r="C646" s="7" t="s">
        <v>30</v>
      </c>
      <c r="D646" s="6" t="s">
        <v>31</v>
      </c>
      <c r="E646" s="7" t="s">
        <v>83</v>
      </c>
      <c r="F646" s="7" t="s">
        <v>84</v>
      </c>
      <c r="G646" s="6" t="s">
        <v>31</v>
      </c>
      <c r="H646" s="7" t="s">
        <v>85</v>
      </c>
      <c r="I646" s="6" t="s">
        <v>2891</v>
      </c>
      <c r="J646" s="8">
        <v>5</v>
      </c>
      <c r="K646" s="7" t="s">
        <v>2892</v>
      </c>
      <c r="L646" s="6">
        <v>3456099</v>
      </c>
      <c r="M646" s="9">
        <v>323.1</v>
      </c>
      <c r="N646" s="9">
        <v>33225.35</v>
      </c>
      <c r="O646" s="9">
        <v>134.37</v>
      </c>
      <c r="P646" s="9">
        <v>0.0</v>
      </c>
      <c r="Q646" s="9">
        <v>20.6</v>
      </c>
      <c r="R646" s="9">
        <f>S646-W646-O646-P646-Q646</f>
        <v>-7.105427357601E-15</v>
      </c>
      <c r="S646" s="9">
        <v>176.1</v>
      </c>
      <c r="T646" s="6">
        <v>80908</v>
      </c>
      <c r="U646" s="7" t="s">
        <v>2893</v>
      </c>
      <c r="V646" s="7" t="s">
        <v>2894</v>
      </c>
      <c r="W646" s="7">
        <v>21.13</v>
      </c>
      <c r="X646" s="8">
        <v>57695405000109</v>
      </c>
      <c r="Y646" s="10">
        <v>12.0</v>
      </c>
      <c r="Z646" s="6">
        <v>5352</v>
      </c>
      <c r="AA646" s="6" t="s">
        <v>2793</v>
      </c>
    </row>
    <row r="647" spans="1:28">
      <c r="A647" s="1" t="s">
        <v>2793</v>
      </c>
      <c r="B647" s="2" t="s">
        <v>29</v>
      </c>
      <c r="C647" s="2" t="s">
        <v>30</v>
      </c>
      <c r="D647" s="1" t="s">
        <v>31</v>
      </c>
      <c r="E647" s="2" t="s">
        <v>1155</v>
      </c>
      <c r="F647" s="2" t="s">
        <v>286</v>
      </c>
      <c r="G647" s="1" t="s">
        <v>287</v>
      </c>
      <c r="H647" s="2" t="s">
        <v>288</v>
      </c>
      <c r="I647" s="1" t="s">
        <v>2895</v>
      </c>
      <c r="J647" s="3">
        <v>5</v>
      </c>
      <c r="K647" s="2" t="s">
        <v>2896</v>
      </c>
      <c r="L647" s="1">
        <v>3456106</v>
      </c>
      <c r="M647" s="4">
        <v>640.5</v>
      </c>
      <c r="N647" s="4">
        <v>65219.49</v>
      </c>
      <c r="O647" s="4">
        <v>164.61</v>
      </c>
      <c r="P647" s="4">
        <v>0.0</v>
      </c>
      <c r="Q647" s="4">
        <v>40.44</v>
      </c>
      <c r="R647" s="4">
        <f>S647-W647-O647-P647-Q647</f>
        <v>-2.8421709430404E-14</v>
      </c>
      <c r="S647" s="4">
        <v>233.01</v>
      </c>
      <c r="T647" s="1">
        <v>80908</v>
      </c>
      <c r="U647" s="2" t="s">
        <v>2897</v>
      </c>
      <c r="V647" s="2" t="s">
        <v>2898</v>
      </c>
      <c r="W647" s="2">
        <v>27.96</v>
      </c>
      <c r="X647" s="3">
        <v>57695405000109</v>
      </c>
      <c r="Y647" s="5">
        <v>12.0</v>
      </c>
      <c r="Z647" s="1">
        <v>5352</v>
      </c>
      <c r="AA647" s="1" t="s">
        <v>2793</v>
      </c>
    </row>
    <row r="648" spans="1:28">
      <c r="A648" s="6" t="s">
        <v>2793</v>
      </c>
      <c r="B648" s="7" t="s">
        <v>29</v>
      </c>
      <c r="C648" s="7" t="s">
        <v>30</v>
      </c>
      <c r="D648" s="6" t="s">
        <v>31</v>
      </c>
      <c r="E648" s="7" t="s">
        <v>595</v>
      </c>
      <c r="F648" s="7" t="s">
        <v>91</v>
      </c>
      <c r="G648" s="6" t="s">
        <v>31</v>
      </c>
      <c r="H648" s="7"/>
      <c r="I648" s="6" t="s">
        <v>2899</v>
      </c>
      <c r="J648" s="8">
        <v>5</v>
      </c>
      <c r="K648" s="7" t="s">
        <v>2900</v>
      </c>
      <c r="L648" s="6">
        <v>3456100</v>
      </c>
      <c r="M648" s="9">
        <v>10.91</v>
      </c>
      <c r="N648" s="9">
        <v>8359.35</v>
      </c>
      <c r="O648" s="9">
        <v>36.68</v>
      </c>
      <c r="P648" s="9">
        <v>0.0</v>
      </c>
      <c r="Q648" s="9">
        <v>5.18</v>
      </c>
      <c r="R648" s="9">
        <f>S648-W648-O648-P648-Q648</f>
        <v>0</v>
      </c>
      <c r="S648" s="9">
        <v>47.57</v>
      </c>
      <c r="T648" s="6">
        <v>80908</v>
      </c>
      <c r="U648" s="7" t="s">
        <v>2901</v>
      </c>
      <c r="V648" s="7" t="s">
        <v>2902</v>
      </c>
      <c r="W648" s="7">
        <v>5.71</v>
      </c>
      <c r="X648" s="8">
        <v>57695405000109</v>
      </c>
      <c r="Y648" s="10">
        <v>12.0</v>
      </c>
      <c r="Z648" s="6">
        <v>5352</v>
      </c>
      <c r="AA648" s="6" t="s">
        <v>2798</v>
      </c>
    </row>
    <row r="649" spans="1:28">
      <c r="A649" s="1" t="s">
        <v>2793</v>
      </c>
      <c r="B649" s="2" t="s">
        <v>29</v>
      </c>
      <c r="C649" s="2" t="s">
        <v>30</v>
      </c>
      <c r="D649" s="1" t="s">
        <v>31</v>
      </c>
      <c r="E649" s="2" t="s">
        <v>968</v>
      </c>
      <c r="F649" s="2" t="s">
        <v>121</v>
      </c>
      <c r="G649" s="1" t="s">
        <v>31</v>
      </c>
      <c r="H649" s="2" t="s">
        <v>969</v>
      </c>
      <c r="I649" s="1" t="s">
        <v>2903</v>
      </c>
      <c r="J649" s="3">
        <v>5</v>
      </c>
      <c r="K649" s="2" t="s">
        <v>2904</v>
      </c>
      <c r="L649" s="1">
        <v>3456109</v>
      </c>
      <c r="M649" s="4">
        <v>0.14</v>
      </c>
      <c r="N649" s="4">
        <v>365.4</v>
      </c>
      <c r="O649" s="4">
        <v>357.16</v>
      </c>
      <c r="P649" s="4">
        <v>0.0</v>
      </c>
      <c r="Q649" s="4">
        <v>0.23</v>
      </c>
      <c r="R649" s="4">
        <f>S649-W649-O649-P649-Q649</f>
        <v>-3.8663516832571E-14</v>
      </c>
      <c r="S649" s="4">
        <v>406.13</v>
      </c>
      <c r="T649" s="1">
        <v>80908</v>
      </c>
      <c r="U649" s="2" t="s">
        <v>2905</v>
      </c>
      <c r="V649" s="2" t="s">
        <v>2906</v>
      </c>
      <c r="W649" s="2">
        <v>48.74</v>
      </c>
      <c r="X649" s="3">
        <v>57695405000109</v>
      </c>
      <c r="Y649" s="5">
        <v>12.0</v>
      </c>
      <c r="Z649" s="1">
        <v>5352</v>
      </c>
      <c r="AA649" s="1" t="s">
        <v>2793</v>
      </c>
    </row>
    <row r="650" spans="1:28">
      <c r="A650" s="6" t="s">
        <v>2793</v>
      </c>
      <c r="B650" s="7" t="s">
        <v>29</v>
      </c>
      <c r="C650" s="7" t="s">
        <v>30</v>
      </c>
      <c r="D650" s="6" t="s">
        <v>31</v>
      </c>
      <c r="E650" s="7" t="s">
        <v>1838</v>
      </c>
      <c r="F650" s="7" t="s">
        <v>639</v>
      </c>
      <c r="G650" s="6" t="s">
        <v>31</v>
      </c>
      <c r="H650" s="7"/>
      <c r="I650" s="6" t="s">
        <v>2907</v>
      </c>
      <c r="J650" s="8">
        <v>5</v>
      </c>
      <c r="K650" s="7" t="s">
        <v>2908</v>
      </c>
      <c r="L650" s="6">
        <v>3456218</v>
      </c>
      <c r="M650" s="9">
        <v>225.0</v>
      </c>
      <c r="N650" s="9">
        <v>5359.93</v>
      </c>
      <c r="O650" s="9">
        <v>74.25</v>
      </c>
      <c r="P650" s="9">
        <v>0.0</v>
      </c>
      <c r="Q650" s="9">
        <v>3.32</v>
      </c>
      <c r="R650" s="9">
        <f>S650-W650-O650-P650-Q650</f>
        <v>7.5495165674511E-15</v>
      </c>
      <c r="S650" s="9">
        <v>88.15</v>
      </c>
      <c r="T650" s="6">
        <v>80908</v>
      </c>
      <c r="U650" s="7" t="s">
        <v>2909</v>
      </c>
      <c r="V650" s="7" t="s">
        <v>2910</v>
      </c>
      <c r="W650" s="7">
        <v>10.58</v>
      </c>
      <c r="X650" s="8">
        <v>57695405000109</v>
      </c>
      <c r="Y650" s="10">
        <v>12.0</v>
      </c>
      <c r="Z650" s="6">
        <v>5352</v>
      </c>
      <c r="AA650" s="6" t="s">
        <v>2798</v>
      </c>
    </row>
    <row r="651" spans="1:28">
      <c r="A651" s="1" t="s">
        <v>2793</v>
      </c>
      <c r="B651" s="2" t="s">
        <v>29</v>
      </c>
      <c r="C651" s="2" t="s">
        <v>30</v>
      </c>
      <c r="D651" s="1" t="s">
        <v>31</v>
      </c>
      <c r="E651" s="2" t="s">
        <v>2206</v>
      </c>
      <c r="F651" s="2" t="s">
        <v>2207</v>
      </c>
      <c r="G651" s="1" t="s">
        <v>443</v>
      </c>
      <c r="H651" s="2" t="s">
        <v>2208</v>
      </c>
      <c r="I651" s="1" t="s">
        <v>2911</v>
      </c>
      <c r="J651" s="3">
        <v>5</v>
      </c>
      <c r="K651" s="2" t="s">
        <v>2912</v>
      </c>
      <c r="L651" s="1">
        <v>3456110</v>
      </c>
      <c r="M651" s="4">
        <v>53.08</v>
      </c>
      <c r="N651" s="4">
        <v>18773.33</v>
      </c>
      <c r="O651" s="4">
        <v>36.68</v>
      </c>
      <c r="P651" s="4">
        <v>0.0</v>
      </c>
      <c r="Q651" s="4">
        <v>11.64</v>
      </c>
      <c r="R651" s="4">
        <f>S651-W651-O651-P651-Q651</f>
        <v>-7.105427357601E-15</v>
      </c>
      <c r="S651" s="4">
        <v>54.91</v>
      </c>
      <c r="T651" s="1">
        <v>80908</v>
      </c>
      <c r="U651" s="2" t="s">
        <v>2913</v>
      </c>
      <c r="V651" s="2" t="s">
        <v>2914</v>
      </c>
      <c r="W651" s="2">
        <v>6.59</v>
      </c>
      <c r="X651" s="3">
        <v>57695405000109</v>
      </c>
      <c r="Y651" s="5">
        <v>12.0</v>
      </c>
      <c r="Z651" s="1">
        <v>5352</v>
      </c>
      <c r="AA651" s="1" t="s">
        <v>2793</v>
      </c>
    </row>
    <row r="652" spans="1:28">
      <c r="A652" s="6" t="s">
        <v>2793</v>
      </c>
      <c r="B652" s="7" t="s">
        <v>29</v>
      </c>
      <c r="C652" s="7" t="s">
        <v>30</v>
      </c>
      <c r="D652" s="6" t="s">
        <v>31</v>
      </c>
      <c r="E652" s="7" t="s">
        <v>582</v>
      </c>
      <c r="F652" s="7" t="s">
        <v>47</v>
      </c>
      <c r="G652" s="6" t="s">
        <v>31</v>
      </c>
      <c r="H652" s="7"/>
      <c r="I652" s="6" t="s">
        <v>2915</v>
      </c>
      <c r="J652" s="8">
        <v>5</v>
      </c>
      <c r="K652" s="7" t="s">
        <v>2916</v>
      </c>
      <c r="L652" s="6">
        <v>3456111</v>
      </c>
      <c r="M652" s="9">
        <v>195.9</v>
      </c>
      <c r="N652" s="9">
        <v>149664.61</v>
      </c>
      <c r="O652" s="9">
        <v>428.8</v>
      </c>
      <c r="P652" s="9">
        <v>0.0</v>
      </c>
      <c r="Q652" s="9">
        <v>92.79</v>
      </c>
      <c r="R652" s="9">
        <f>S652-W652-O652-P652-Q652</f>
        <v>1.4210854715202E-14</v>
      </c>
      <c r="S652" s="9">
        <v>592.72</v>
      </c>
      <c r="T652" s="6">
        <v>80908</v>
      </c>
      <c r="U652" s="7" t="s">
        <v>2917</v>
      </c>
      <c r="V652" s="7" t="s">
        <v>2918</v>
      </c>
      <c r="W652" s="7">
        <v>71.13</v>
      </c>
      <c r="X652" s="8">
        <v>57695405000109</v>
      </c>
      <c r="Y652" s="10">
        <v>12.0</v>
      </c>
      <c r="Z652" s="6">
        <v>5352</v>
      </c>
      <c r="AA652" s="6" t="s">
        <v>2798</v>
      </c>
    </row>
    <row r="653" spans="1:28">
      <c r="A653" s="1" t="s">
        <v>2793</v>
      </c>
      <c r="B653" s="2" t="s">
        <v>29</v>
      </c>
      <c r="C653" s="2" t="s">
        <v>30</v>
      </c>
      <c r="D653" s="1" t="s">
        <v>31</v>
      </c>
      <c r="E653" s="2" t="s">
        <v>238</v>
      </c>
      <c r="F653" s="2" t="s">
        <v>239</v>
      </c>
      <c r="G653" s="1" t="s">
        <v>31</v>
      </c>
      <c r="H653" s="2"/>
      <c r="I653" s="1" t="s">
        <v>2919</v>
      </c>
      <c r="J653" s="3">
        <v>5</v>
      </c>
      <c r="K653" s="2" t="s">
        <v>2920</v>
      </c>
      <c r="L653" s="1">
        <v>3456121</v>
      </c>
      <c r="M653" s="4">
        <v>26.54</v>
      </c>
      <c r="N653" s="4">
        <v>20465.64</v>
      </c>
      <c r="O653" s="4">
        <v>36.68</v>
      </c>
      <c r="P653" s="4">
        <v>0.0</v>
      </c>
      <c r="Q653" s="4">
        <v>12.69</v>
      </c>
      <c r="R653" s="4">
        <f>S653-W653-O653-P653-Q653</f>
        <v>5.3290705182008E-15</v>
      </c>
      <c r="S653" s="4">
        <v>56.1</v>
      </c>
      <c r="T653" s="1">
        <v>80908</v>
      </c>
      <c r="U653" s="2" t="s">
        <v>2921</v>
      </c>
      <c r="V653" s="2" t="s">
        <v>2922</v>
      </c>
      <c r="W653" s="2">
        <v>6.73</v>
      </c>
      <c r="X653" s="3">
        <v>57695405000109</v>
      </c>
      <c r="Y653" s="5">
        <v>12.0</v>
      </c>
      <c r="Z653" s="1">
        <v>5352</v>
      </c>
      <c r="AA653" s="1" t="s">
        <v>2798</v>
      </c>
    </row>
    <row r="654" spans="1:28">
      <c r="A654" s="6" t="s">
        <v>2793</v>
      </c>
      <c r="B654" s="7" t="s">
        <v>29</v>
      </c>
      <c r="C654" s="7" t="s">
        <v>224</v>
      </c>
      <c r="D654" s="6" t="s">
        <v>31</v>
      </c>
      <c r="E654" s="7" t="s">
        <v>1248</v>
      </c>
      <c r="F654" s="7" t="s">
        <v>30</v>
      </c>
      <c r="G654" s="6" t="s">
        <v>31</v>
      </c>
      <c r="H654" s="7"/>
      <c r="I654" s="6" t="s">
        <v>2923</v>
      </c>
      <c r="J654" s="8">
        <v>5</v>
      </c>
      <c r="K654" s="7" t="s">
        <v>2924</v>
      </c>
      <c r="L654" s="6">
        <v>3456123</v>
      </c>
      <c r="M654" s="9">
        <v>1.14</v>
      </c>
      <c r="N654" s="9">
        <v>6025.72</v>
      </c>
      <c r="O654" s="9">
        <v>36.68</v>
      </c>
      <c r="P654" s="9">
        <v>0.0</v>
      </c>
      <c r="Q654" s="9">
        <v>3.74</v>
      </c>
      <c r="R654" s="9">
        <f>S654-W654-O654-P654-Q654</f>
        <v>1.7763568394003E-15</v>
      </c>
      <c r="S654" s="9">
        <v>45.93</v>
      </c>
      <c r="T654" s="6">
        <v>80908</v>
      </c>
      <c r="U654" s="7" t="s">
        <v>2925</v>
      </c>
      <c r="V654" s="7" t="s">
        <v>2926</v>
      </c>
      <c r="W654" s="7">
        <v>5.51</v>
      </c>
      <c r="X654" s="8">
        <v>57695405000109</v>
      </c>
      <c r="Y654" s="10">
        <v>12.0</v>
      </c>
      <c r="Z654" s="6">
        <v>5352</v>
      </c>
      <c r="AA654" s="6" t="s">
        <v>2793</v>
      </c>
    </row>
    <row r="655" spans="1:28">
      <c r="A655" s="1" t="s">
        <v>2793</v>
      </c>
      <c r="B655" s="2" t="s">
        <v>29</v>
      </c>
      <c r="C655" s="2" t="s">
        <v>30</v>
      </c>
      <c r="D655" s="1" t="s">
        <v>31</v>
      </c>
      <c r="E655" s="2" t="s">
        <v>136</v>
      </c>
      <c r="F655" s="2" t="s">
        <v>137</v>
      </c>
      <c r="G655" s="1" t="s">
        <v>31</v>
      </c>
      <c r="H655" s="2" t="s">
        <v>138</v>
      </c>
      <c r="I655" s="1" t="s">
        <v>2927</v>
      </c>
      <c r="J655" s="3">
        <v>5</v>
      </c>
      <c r="K655" s="2" t="s">
        <v>2928</v>
      </c>
      <c r="L655" s="1">
        <v>3456125</v>
      </c>
      <c r="M655" s="4">
        <v>60.97</v>
      </c>
      <c r="N655" s="4">
        <v>57606.99</v>
      </c>
      <c r="O655" s="4">
        <v>36.68</v>
      </c>
      <c r="P655" s="4">
        <v>0.0</v>
      </c>
      <c r="Q655" s="4">
        <v>35.72</v>
      </c>
      <c r="R655" s="4">
        <f>S655-W655-O655-P655-Q655</f>
        <v>-7.105427357601E-15</v>
      </c>
      <c r="S655" s="4">
        <v>82.27</v>
      </c>
      <c r="T655" s="1">
        <v>80908</v>
      </c>
      <c r="U655" s="2" t="s">
        <v>2929</v>
      </c>
      <c r="V655" s="2" t="s">
        <v>2930</v>
      </c>
      <c r="W655" s="2">
        <v>9.87</v>
      </c>
      <c r="X655" s="3">
        <v>57695405000109</v>
      </c>
      <c r="Y655" s="5">
        <v>12.0</v>
      </c>
      <c r="Z655" s="1">
        <v>5352</v>
      </c>
      <c r="AA655" s="1" t="s">
        <v>2793</v>
      </c>
    </row>
    <row r="656" spans="1:28">
      <c r="A656" s="6" t="s">
        <v>2798</v>
      </c>
      <c r="B656" s="7" t="s">
        <v>29</v>
      </c>
      <c r="C656" s="7" t="s">
        <v>30</v>
      </c>
      <c r="D656" s="6" t="s">
        <v>31</v>
      </c>
      <c r="E656" s="7" t="s">
        <v>996</v>
      </c>
      <c r="F656" s="7" t="s">
        <v>997</v>
      </c>
      <c r="G656" s="6" t="s">
        <v>633</v>
      </c>
      <c r="H656" s="7" t="s">
        <v>31</v>
      </c>
      <c r="I656" s="6"/>
      <c r="J656" s="8" t="s">
        <v>2931</v>
      </c>
      <c r="K656" s="7">
        <v>5</v>
      </c>
      <c r="L656" s="6" t="s">
        <v>2932</v>
      </c>
      <c r="M656" s="9">
        <v>3457741</v>
      </c>
      <c r="N656" s="9">
        <v>19.82</v>
      </c>
      <c r="O656" s="9">
        <v>8259.46</v>
      </c>
      <c r="P656" s="9">
        <v>36.68</v>
      </c>
      <c r="Q656" s="9">
        <v>0.0</v>
      </c>
      <c r="R656" s="11">
        <f>S656-W656-O656-P656-Q656</f>
        <v>-3.5210857695405E+43</v>
      </c>
      <c r="S656" s="9"/>
      <c r="T656" s="6">
        <v>47.5</v>
      </c>
      <c r="U656" s="7">
        <v>80908</v>
      </c>
      <c r="V656" s="7" t="s">
        <v>2933</v>
      </c>
      <c r="W656" s="7" t="s">
        <v>2934</v>
      </c>
      <c r="X656" s="8">
        <v>5.7</v>
      </c>
      <c r="Y656" s="10">
        <v>57695405000109</v>
      </c>
      <c r="Z656" s="6">
        <v>12.0</v>
      </c>
      <c r="AA656" s="6">
        <v>5352</v>
      </c>
      <c r="AB656" t="s">
        <v>2798</v>
      </c>
    </row>
    <row r="657" spans="1:28">
      <c r="A657" s="1" t="s">
        <v>2798</v>
      </c>
      <c r="B657" s="2" t="s">
        <v>29</v>
      </c>
      <c r="C657" s="2" t="s">
        <v>30</v>
      </c>
      <c r="D657" s="1" t="s">
        <v>31</v>
      </c>
      <c r="E657" s="2" t="s">
        <v>2935</v>
      </c>
      <c r="F657" s="2" t="s">
        <v>131</v>
      </c>
      <c r="G657" s="1" t="s">
        <v>31</v>
      </c>
      <c r="H657" s="2"/>
      <c r="I657" s="1" t="s">
        <v>2936</v>
      </c>
      <c r="J657" s="3">
        <v>5</v>
      </c>
      <c r="K657" s="2" t="s">
        <v>2937</v>
      </c>
      <c r="L657" s="1">
        <v>3457667</v>
      </c>
      <c r="M657" s="4">
        <v>106.0</v>
      </c>
      <c r="N657" s="4">
        <v>25496.08</v>
      </c>
      <c r="O657" s="4">
        <v>38.9</v>
      </c>
      <c r="P657" s="4">
        <v>0.0</v>
      </c>
      <c r="Q657" s="4">
        <v>15.81</v>
      </c>
      <c r="R657" s="4">
        <f>S657-W657-O657-P657-Q657</f>
        <v>1.7763568394003E-15</v>
      </c>
      <c r="S657" s="4">
        <v>62.17</v>
      </c>
      <c r="T657" s="1">
        <v>80908</v>
      </c>
      <c r="U657" s="2" t="s">
        <v>2938</v>
      </c>
      <c r="V657" s="2" t="s">
        <v>2939</v>
      </c>
      <c r="W657" s="2">
        <v>7.46</v>
      </c>
      <c r="X657" s="3">
        <v>57695405000109</v>
      </c>
      <c r="Y657" s="5">
        <v>12.0</v>
      </c>
      <c r="Z657" s="1">
        <v>5352</v>
      </c>
      <c r="AA657" s="1" t="s">
        <v>2798</v>
      </c>
    </row>
    <row r="658" spans="1:28">
      <c r="A658" s="6" t="s">
        <v>2798</v>
      </c>
      <c r="B658" s="7" t="s">
        <v>29</v>
      </c>
      <c r="C658" s="7" t="s">
        <v>30</v>
      </c>
      <c r="D658" s="6" t="s">
        <v>31</v>
      </c>
      <c r="E658" s="7" t="s">
        <v>90</v>
      </c>
      <c r="F658" s="7" t="s">
        <v>91</v>
      </c>
      <c r="G658" s="6" t="s">
        <v>31</v>
      </c>
      <c r="H658" s="7" t="s">
        <v>61</v>
      </c>
      <c r="I658" s="6" t="s">
        <v>2940</v>
      </c>
      <c r="J658" s="8">
        <v>5</v>
      </c>
      <c r="K658" s="7" t="s">
        <v>2941</v>
      </c>
      <c r="L658" s="6">
        <v>3457668</v>
      </c>
      <c r="M658" s="9">
        <v>23.03</v>
      </c>
      <c r="N658" s="9">
        <v>86346.52</v>
      </c>
      <c r="O658" s="9">
        <v>265.1</v>
      </c>
      <c r="P658" s="9">
        <v>0.0</v>
      </c>
      <c r="Q658" s="9">
        <v>53.53</v>
      </c>
      <c r="R658" s="9">
        <f>S658-W658-O658-P658-Q658</f>
        <v>-2.8421709430404E-14</v>
      </c>
      <c r="S658" s="9">
        <v>362.08</v>
      </c>
      <c r="T658" s="6">
        <v>80908</v>
      </c>
      <c r="U658" s="7" t="s">
        <v>2942</v>
      </c>
      <c r="V658" s="7" t="s">
        <v>2943</v>
      </c>
      <c r="W658" s="7">
        <v>43.45</v>
      </c>
      <c r="X658" s="8">
        <v>57695405000109</v>
      </c>
      <c r="Y658" s="10">
        <v>12.0</v>
      </c>
      <c r="Z658" s="6">
        <v>5352</v>
      </c>
      <c r="AA658" s="6" t="s">
        <v>2798</v>
      </c>
    </row>
    <row r="659" spans="1:28">
      <c r="A659" s="1" t="s">
        <v>2798</v>
      </c>
      <c r="B659" s="2" t="s">
        <v>29</v>
      </c>
      <c r="C659" s="2" t="s">
        <v>30</v>
      </c>
      <c r="D659" s="1" t="s">
        <v>31</v>
      </c>
      <c r="E659" s="2" t="s">
        <v>1308</v>
      </c>
      <c r="F659" s="2" t="s">
        <v>253</v>
      </c>
      <c r="G659" s="1" t="s">
        <v>31</v>
      </c>
      <c r="H659" s="2"/>
      <c r="I659" s="1" t="s">
        <v>2944</v>
      </c>
      <c r="J659" s="3">
        <v>5</v>
      </c>
      <c r="K659" s="2" t="s">
        <v>2945</v>
      </c>
      <c r="L659" s="1">
        <v>3457661</v>
      </c>
      <c r="M659" s="4">
        <v>195.2</v>
      </c>
      <c r="N659" s="4">
        <v>49813.61</v>
      </c>
      <c r="O659" s="4">
        <v>71.57</v>
      </c>
      <c r="P659" s="4">
        <v>0.0</v>
      </c>
      <c r="Q659" s="4">
        <v>30.88</v>
      </c>
      <c r="R659" s="4">
        <f>S659-W659-O659-P659-Q659</f>
        <v>1.0658141036402E-14</v>
      </c>
      <c r="S659" s="4">
        <v>116.42</v>
      </c>
      <c r="T659" s="1">
        <v>80908</v>
      </c>
      <c r="U659" s="2" t="s">
        <v>2946</v>
      </c>
      <c r="V659" s="2" t="s">
        <v>2947</v>
      </c>
      <c r="W659" s="2">
        <v>13.97</v>
      </c>
      <c r="X659" s="3">
        <v>57695405000109</v>
      </c>
      <c r="Y659" s="5">
        <v>12.0</v>
      </c>
      <c r="Z659" s="1">
        <v>5352</v>
      </c>
      <c r="AA659" s="1" t="s">
        <v>2798</v>
      </c>
    </row>
    <row r="660" spans="1:28">
      <c r="A660" s="6" t="s">
        <v>2798</v>
      </c>
      <c r="B660" s="7" t="s">
        <v>29</v>
      </c>
      <c r="C660" s="7" t="s">
        <v>30</v>
      </c>
      <c r="D660" s="6" t="s">
        <v>31</v>
      </c>
      <c r="E660" s="7" t="s">
        <v>441</v>
      </c>
      <c r="F660" s="7" t="s">
        <v>442</v>
      </c>
      <c r="G660" s="6" t="s">
        <v>443</v>
      </c>
      <c r="H660" s="7" t="s">
        <v>34</v>
      </c>
      <c r="I660" s="6" t="s">
        <v>2948</v>
      </c>
      <c r="J660" s="8">
        <v>5</v>
      </c>
      <c r="K660" s="7" t="s">
        <v>2949</v>
      </c>
      <c r="L660" s="6">
        <v>3457669</v>
      </c>
      <c r="M660" s="9">
        <v>424.64</v>
      </c>
      <c r="N660" s="9">
        <v>20129.53</v>
      </c>
      <c r="O660" s="9">
        <v>176.59</v>
      </c>
      <c r="P660" s="9">
        <v>0.0</v>
      </c>
      <c r="Q660" s="9">
        <v>12.48</v>
      </c>
      <c r="R660" s="9">
        <f>S660-W660-O660-P660-Q660</f>
        <v>-1.0658141036402E-14</v>
      </c>
      <c r="S660" s="9">
        <v>214.85</v>
      </c>
      <c r="T660" s="6">
        <v>80908</v>
      </c>
      <c r="U660" s="7" t="s">
        <v>2950</v>
      </c>
      <c r="V660" s="7" t="s">
        <v>2951</v>
      </c>
      <c r="W660" s="7">
        <v>25.78</v>
      </c>
      <c r="X660" s="8">
        <v>57695405000109</v>
      </c>
      <c r="Y660" s="10">
        <v>12.0</v>
      </c>
      <c r="Z660" s="6">
        <v>5352</v>
      </c>
      <c r="AA660" s="6" t="s">
        <v>2798</v>
      </c>
    </row>
    <row r="661" spans="1:28">
      <c r="A661" s="1" t="s">
        <v>2798</v>
      </c>
      <c r="B661" s="2" t="s">
        <v>29</v>
      </c>
      <c r="C661" s="2" t="s">
        <v>30</v>
      </c>
      <c r="D661" s="1" t="s">
        <v>31</v>
      </c>
      <c r="E661" s="2" t="s">
        <v>507</v>
      </c>
      <c r="F661" s="2" t="s">
        <v>508</v>
      </c>
      <c r="G661" s="1" t="s">
        <v>114</v>
      </c>
      <c r="H661" s="2" t="s">
        <v>509</v>
      </c>
      <c r="I661" s="1" t="s">
        <v>2952</v>
      </c>
      <c r="J661" s="3">
        <v>5</v>
      </c>
      <c r="K661" s="2" t="s">
        <v>2953</v>
      </c>
      <c r="L661" s="1">
        <v>3457670</v>
      </c>
      <c r="M661" s="4">
        <v>79.62</v>
      </c>
      <c r="N661" s="4">
        <v>19461.49</v>
      </c>
      <c r="O661" s="4">
        <v>52.4</v>
      </c>
      <c r="P661" s="4">
        <v>0.0</v>
      </c>
      <c r="Q661" s="4">
        <v>12.07</v>
      </c>
      <c r="R661" s="4">
        <f>S661-W661-O661-P661-Q661</f>
        <v>0</v>
      </c>
      <c r="S661" s="4">
        <v>73.26</v>
      </c>
      <c r="T661" s="1">
        <v>80908</v>
      </c>
      <c r="U661" s="2" t="s">
        <v>2954</v>
      </c>
      <c r="V661" s="2" t="s">
        <v>2955</v>
      </c>
      <c r="W661" s="2">
        <v>8.79</v>
      </c>
      <c r="X661" s="3">
        <v>57695405000109</v>
      </c>
      <c r="Y661" s="5">
        <v>12.0</v>
      </c>
      <c r="Z661" s="1">
        <v>5352</v>
      </c>
      <c r="AA661" s="1" t="s">
        <v>2798</v>
      </c>
    </row>
    <row r="662" spans="1:28">
      <c r="A662" s="6" t="s">
        <v>2798</v>
      </c>
      <c r="B662" s="7" t="s">
        <v>29</v>
      </c>
      <c r="C662" s="7" t="s">
        <v>30</v>
      </c>
      <c r="D662" s="6" t="s">
        <v>31</v>
      </c>
      <c r="E662" s="7" t="s">
        <v>356</v>
      </c>
      <c r="F662" s="7" t="s">
        <v>332</v>
      </c>
      <c r="G662" s="6" t="s">
        <v>31</v>
      </c>
      <c r="H662" s="7"/>
      <c r="I662" s="6" t="s">
        <v>2956</v>
      </c>
      <c r="J662" s="8">
        <v>5</v>
      </c>
      <c r="K662" s="7" t="s">
        <v>2957</v>
      </c>
      <c r="L662" s="6">
        <v>3457664</v>
      </c>
      <c r="M662" s="9">
        <v>225.74</v>
      </c>
      <c r="N662" s="9">
        <v>20080.41</v>
      </c>
      <c r="O662" s="9">
        <v>74.42</v>
      </c>
      <c r="P662" s="9">
        <v>0.0</v>
      </c>
      <c r="Q662" s="9">
        <v>12.45</v>
      </c>
      <c r="R662" s="9">
        <f>S662-W662-O662-P662-Q662</f>
        <v>3.5527136788005E-15</v>
      </c>
      <c r="S662" s="9">
        <v>98.72</v>
      </c>
      <c r="T662" s="6">
        <v>80908</v>
      </c>
      <c r="U662" s="7" t="s">
        <v>2958</v>
      </c>
      <c r="V662" s="7" t="s">
        <v>2959</v>
      </c>
      <c r="W662" s="7">
        <v>11.85</v>
      </c>
      <c r="X662" s="8">
        <v>57695405000109</v>
      </c>
      <c r="Y662" s="10">
        <v>12.0</v>
      </c>
      <c r="Z662" s="6">
        <v>5352</v>
      </c>
      <c r="AA662" s="6" t="s">
        <v>2960</v>
      </c>
    </row>
    <row r="663" spans="1:28">
      <c r="A663" s="1" t="s">
        <v>2798</v>
      </c>
      <c r="B663" s="2" t="s">
        <v>29</v>
      </c>
      <c r="C663" s="2" t="s">
        <v>30</v>
      </c>
      <c r="D663" s="1" t="s">
        <v>31</v>
      </c>
      <c r="E663" s="2" t="s">
        <v>146</v>
      </c>
      <c r="F663" s="2" t="s">
        <v>121</v>
      </c>
      <c r="G663" s="1" t="s">
        <v>31</v>
      </c>
      <c r="H663" s="2"/>
      <c r="I663" s="1" t="s">
        <v>2961</v>
      </c>
      <c r="J663" s="3">
        <v>5</v>
      </c>
      <c r="K663" s="2" t="s">
        <v>2962</v>
      </c>
      <c r="L663" s="1">
        <v>3457676</v>
      </c>
      <c r="M663" s="4">
        <v>529.02</v>
      </c>
      <c r="N663" s="4">
        <v>53484.06</v>
      </c>
      <c r="O663" s="4">
        <v>194.14</v>
      </c>
      <c r="P663" s="4">
        <v>0.0</v>
      </c>
      <c r="Q663" s="4">
        <v>33.16</v>
      </c>
      <c r="R663" s="4">
        <f>S663-W663-O663-P663-Q663</f>
        <v>2.8421709430404E-14</v>
      </c>
      <c r="S663" s="4">
        <v>258.3</v>
      </c>
      <c r="T663" s="1">
        <v>80908</v>
      </c>
      <c r="U663" s="2" t="s">
        <v>2963</v>
      </c>
      <c r="V663" s="2" t="s">
        <v>2964</v>
      </c>
      <c r="W663" s="2">
        <v>31.0</v>
      </c>
      <c r="X663" s="3">
        <v>57695405000109</v>
      </c>
      <c r="Y663" s="5">
        <v>12.0</v>
      </c>
      <c r="Z663" s="1">
        <v>5352</v>
      </c>
      <c r="AA663" s="1" t="s">
        <v>2960</v>
      </c>
    </row>
    <row r="664" spans="1:28">
      <c r="A664" s="6" t="s">
        <v>2798</v>
      </c>
      <c r="B664" s="7" t="s">
        <v>29</v>
      </c>
      <c r="C664" s="7" t="s">
        <v>30</v>
      </c>
      <c r="D664" s="6" t="s">
        <v>31</v>
      </c>
      <c r="E664" s="7" t="s">
        <v>40</v>
      </c>
      <c r="F664" s="7" t="s">
        <v>41</v>
      </c>
      <c r="G664" s="6" t="s">
        <v>31</v>
      </c>
      <c r="H664" s="7"/>
      <c r="I664" s="6" t="s">
        <v>2965</v>
      </c>
      <c r="J664" s="8">
        <v>5</v>
      </c>
      <c r="K664" s="7" t="s">
        <v>2864</v>
      </c>
      <c r="L664" s="6">
        <v>3424285</v>
      </c>
      <c r="M664" s="9">
        <v>195.9</v>
      </c>
      <c r="N664" s="9">
        <v>0.0</v>
      </c>
      <c r="O664" s="9">
        <v>0.0</v>
      </c>
      <c r="P664" s="9">
        <v>0.0</v>
      </c>
      <c r="Q664" s="9">
        <v>0.0</v>
      </c>
      <c r="R664" s="9">
        <f>S664-W664-O664-P664-Q664</f>
        <v>0</v>
      </c>
      <c r="S664" s="9">
        <v>312.86</v>
      </c>
      <c r="T664" s="6">
        <v>80914</v>
      </c>
      <c r="U664" s="7" t="s">
        <v>2966</v>
      </c>
      <c r="V664" s="7" t="s">
        <v>2967</v>
      </c>
      <c r="W664" s="7">
        <v>312.86</v>
      </c>
      <c r="X664" s="8">
        <v>57695405000109</v>
      </c>
      <c r="Y664" s="10">
        <v>12.0</v>
      </c>
      <c r="Z664" s="6">
        <v>5352</v>
      </c>
      <c r="AA664" s="6" t="s">
        <v>2968</v>
      </c>
    </row>
    <row r="665" spans="1:28">
      <c r="A665" s="1" t="s">
        <v>2798</v>
      </c>
      <c r="B665" s="2" t="s">
        <v>29</v>
      </c>
      <c r="C665" s="2" t="s">
        <v>30</v>
      </c>
      <c r="D665" s="1" t="s">
        <v>31</v>
      </c>
      <c r="E665" s="2" t="s">
        <v>146</v>
      </c>
      <c r="F665" s="2" t="s">
        <v>121</v>
      </c>
      <c r="G665" s="1" t="s">
        <v>31</v>
      </c>
      <c r="H665" s="2"/>
      <c r="I665" s="1" t="s">
        <v>2969</v>
      </c>
      <c r="J665" s="3">
        <v>5</v>
      </c>
      <c r="K665" s="2" t="s">
        <v>2060</v>
      </c>
      <c r="L665" s="1">
        <v>3439821</v>
      </c>
      <c r="M665" s="4">
        <v>21.5</v>
      </c>
      <c r="N665" s="4">
        <v>0.0</v>
      </c>
      <c r="O665" s="4">
        <v>374.0</v>
      </c>
      <c r="P665" s="4">
        <v>0.0</v>
      </c>
      <c r="Q665" s="4">
        <v>0.0</v>
      </c>
      <c r="R665" s="4">
        <f>S665-W665-O665-P665-Q665</f>
        <v>0</v>
      </c>
      <c r="S665" s="4">
        <v>425.0</v>
      </c>
      <c r="T665" s="1">
        <v>80911</v>
      </c>
      <c r="U665" s="2" t="s">
        <v>2970</v>
      </c>
      <c r="V665" s="2" t="s">
        <v>2971</v>
      </c>
      <c r="W665" s="2">
        <v>51.0</v>
      </c>
      <c r="X665" s="3">
        <v>57695405000109</v>
      </c>
      <c r="Y665" s="5">
        <v>12.0</v>
      </c>
      <c r="Z665" s="1">
        <v>5352</v>
      </c>
      <c r="AA665" s="1" t="s">
        <v>2960</v>
      </c>
    </row>
    <row r="666" spans="1:28">
      <c r="A666" s="6" t="s">
        <v>2798</v>
      </c>
      <c r="B666" s="7" t="s">
        <v>29</v>
      </c>
      <c r="C666" s="7" t="s">
        <v>30</v>
      </c>
      <c r="D666" s="6" t="s">
        <v>31</v>
      </c>
      <c r="E666" s="7" t="s">
        <v>1707</v>
      </c>
      <c r="F666" s="7" t="s">
        <v>121</v>
      </c>
      <c r="G666" s="6" t="s">
        <v>31</v>
      </c>
      <c r="H666" s="7"/>
      <c r="I666" s="6" t="s">
        <v>2972</v>
      </c>
      <c r="J666" s="8">
        <v>5</v>
      </c>
      <c r="K666" s="7" t="s">
        <v>2455</v>
      </c>
      <c r="L666" s="6">
        <v>3447036</v>
      </c>
      <c r="M666" s="9">
        <v>1061.6</v>
      </c>
      <c r="N666" s="9">
        <v>0.0</v>
      </c>
      <c r="O666" s="9">
        <v>275.0</v>
      </c>
      <c r="P666" s="9">
        <v>0.0</v>
      </c>
      <c r="Q666" s="9">
        <v>0.0</v>
      </c>
      <c r="R666" s="9">
        <f>S666-W666-O666-P666-Q666</f>
        <v>0</v>
      </c>
      <c r="S666" s="9">
        <v>312.5</v>
      </c>
      <c r="T666" s="6">
        <v>80911</v>
      </c>
      <c r="U666" s="7" t="s">
        <v>2973</v>
      </c>
      <c r="V666" s="7" t="s">
        <v>2974</v>
      </c>
      <c r="W666" s="7">
        <v>37.5</v>
      </c>
      <c r="X666" s="8">
        <v>57695405000109</v>
      </c>
      <c r="Y666" s="10">
        <v>12.0</v>
      </c>
      <c r="Z666" s="6">
        <v>5352</v>
      </c>
      <c r="AA666" s="6" t="s">
        <v>2960</v>
      </c>
    </row>
    <row r="667" spans="1:28">
      <c r="A667" s="1" t="s">
        <v>2798</v>
      </c>
      <c r="B667" s="2" t="s">
        <v>29</v>
      </c>
      <c r="C667" s="2" t="s">
        <v>30</v>
      </c>
      <c r="D667" s="1" t="s">
        <v>31</v>
      </c>
      <c r="E667" s="2" t="s">
        <v>384</v>
      </c>
      <c r="F667" s="2" t="s">
        <v>385</v>
      </c>
      <c r="G667" s="1" t="s">
        <v>31</v>
      </c>
      <c r="H667" s="2"/>
      <c r="I667" s="1" t="s">
        <v>2975</v>
      </c>
      <c r="J667" s="3">
        <v>5</v>
      </c>
      <c r="K667" s="2" t="s">
        <v>2175</v>
      </c>
      <c r="L667" s="1">
        <v>3441521</v>
      </c>
      <c r="M667" s="4">
        <v>53.08</v>
      </c>
      <c r="N667" s="4">
        <v>0.0</v>
      </c>
      <c r="O667" s="4">
        <v>275.0</v>
      </c>
      <c r="P667" s="4">
        <v>0.0</v>
      </c>
      <c r="Q667" s="4">
        <v>0.0</v>
      </c>
      <c r="R667" s="4">
        <f>S667-W667-O667-P667-Q667</f>
        <v>0</v>
      </c>
      <c r="S667" s="4">
        <v>312.5</v>
      </c>
      <c r="T667" s="1">
        <v>80911</v>
      </c>
      <c r="U667" s="2" t="s">
        <v>2976</v>
      </c>
      <c r="V667" s="2" t="s">
        <v>2977</v>
      </c>
      <c r="W667" s="2">
        <v>37.5</v>
      </c>
      <c r="X667" s="3">
        <v>57695405000109</v>
      </c>
      <c r="Y667" s="5">
        <v>12.0</v>
      </c>
      <c r="Z667" s="1">
        <v>5352</v>
      </c>
      <c r="AA667" s="1" t="s">
        <v>2960</v>
      </c>
    </row>
    <row r="668" spans="1:28">
      <c r="A668" s="6" t="s">
        <v>2798</v>
      </c>
      <c r="B668" s="7" t="s">
        <v>29</v>
      </c>
      <c r="C668" s="7" t="s">
        <v>30</v>
      </c>
      <c r="D668" s="6" t="s">
        <v>31</v>
      </c>
      <c r="E668" s="7" t="s">
        <v>378</v>
      </c>
      <c r="F668" s="7" t="s">
        <v>379</v>
      </c>
      <c r="G668" s="6" t="s">
        <v>31</v>
      </c>
      <c r="H668" s="7"/>
      <c r="I668" s="6" t="s">
        <v>2978</v>
      </c>
      <c r="J668" s="8">
        <v>5</v>
      </c>
      <c r="K668" s="7" t="s">
        <v>2692</v>
      </c>
      <c r="L668" s="6">
        <v>3451436</v>
      </c>
      <c r="M668" s="9">
        <v>52.8</v>
      </c>
      <c r="N668" s="9">
        <v>0.0</v>
      </c>
      <c r="O668" s="9">
        <v>349.25</v>
      </c>
      <c r="P668" s="9">
        <v>0.0</v>
      </c>
      <c r="Q668" s="9">
        <v>0.0</v>
      </c>
      <c r="R668" s="9">
        <f>S668-W668-O668-P668-Q668</f>
        <v>0</v>
      </c>
      <c r="S668" s="9">
        <v>396.88</v>
      </c>
      <c r="T668" s="6">
        <v>80911</v>
      </c>
      <c r="U668" s="7" t="s">
        <v>2979</v>
      </c>
      <c r="V668" s="7" t="s">
        <v>2980</v>
      </c>
      <c r="W668" s="7">
        <v>47.63</v>
      </c>
      <c r="X668" s="8">
        <v>57695405000109</v>
      </c>
      <c r="Y668" s="10">
        <v>12.0</v>
      </c>
      <c r="Z668" s="6">
        <v>5352</v>
      </c>
      <c r="AA668" s="6" t="s">
        <v>2968</v>
      </c>
    </row>
    <row r="669" spans="1:28">
      <c r="A669" s="1" t="s">
        <v>2960</v>
      </c>
      <c r="B669" s="2" t="s">
        <v>29</v>
      </c>
      <c r="C669" s="2" t="s">
        <v>30</v>
      </c>
      <c r="D669" s="1" t="s">
        <v>31</v>
      </c>
      <c r="E669" s="2" t="s">
        <v>2981</v>
      </c>
      <c r="F669" s="2" t="s">
        <v>2982</v>
      </c>
      <c r="G669" s="1" t="s">
        <v>217</v>
      </c>
      <c r="H669" s="2" t="s">
        <v>2983</v>
      </c>
      <c r="I669" s="1" t="s">
        <v>2984</v>
      </c>
      <c r="J669" s="3">
        <v>5</v>
      </c>
      <c r="K669" s="2" t="s">
        <v>2985</v>
      </c>
      <c r="L669" s="1">
        <v>3459112</v>
      </c>
      <c r="M669" s="4">
        <v>107.5</v>
      </c>
      <c r="N669" s="4">
        <v>18853.34</v>
      </c>
      <c r="O669" s="4">
        <v>39.45</v>
      </c>
      <c r="P669" s="4">
        <v>0.0</v>
      </c>
      <c r="Q669" s="4">
        <v>11.69</v>
      </c>
      <c r="R669" s="4">
        <f>S669-W669-O669-P669-Q669</f>
        <v>-1.7763568394003E-15</v>
      </c>
      <c r="S669" s="4">
        <v>58.11</v>
      </c>
      <c r="T669" s="1">
        <v>80908</v>
      </c>
      <c r="U669" s="2" t="s">
        <v>2986</v>
      </c>
      <c r="V669" s="2" t="s">
        <v>2987</v>
      </c>
      <c r="W669" s="2">
        <v>6.97</v>
      </c>
      <c r="X669" s="3">
        <v>57695405000109</v>
      </c>
      <c r="Y669" s="5">
        <v>12.0</v>
      </c>
      <c r="Z669" s="1">
        <v>5352</v>
      </c>
      <c r="AA669" s="1" t="s">
        <v>2960</v>
      </c>
    </row>
    <row r="670" spans="1:28">
      <c r="A670" s="6" t="s">
        <v>2960</v>
      </c>
      <c r="B670" s="7" t="s">
        <v>29</v>
      </c>
      <c r="C670" s="7" t="s">
        <v>30</v>
      </c>
      <c r="D670" s="6" t="s">
        <v>31</v>
      </c>
      <c r="E670" s="7" t="s">
        <v>157</v>
      </c>
      <c r="F670" s="7" t="s">
        <v>91</v>
      </c>
      <c r="G670" s="6" t="s">
        <v>31</v>
      </c>
      <c r="H670" s="7" t="s">
        <v>61</v>
      </c>
      <c r="I670" s="6" t="s">
        <v>2988</v>
      </c>
      <c r="J670" s="8">
        <v>5</v>
      </c>
      <c r="K670" s="7" t="s">
        <v>2989</v>
      </c>
      <c r="L670" s="6">
        <v>3459114</v>
      </c>
      <c r="M670" s="9">
        <v>26.54</v>
      </c>
      <c r="N670" s="9">
        <v>25248.48</v>
      </c>
      <c r="O670" s="9">
        <v>36.68</v>
      </c>
      <c r="P670" s="9">
        <v>0.0</v>
      </c>
      <c r="Q670" s="9">
        <v>15.65</v>
      </c>
      <c r="R670" s="9">
        <f>S670-W670-O670-P670-Q670</f>
        <v>-1.7763568394003E-15</v>
      </c>
      <c r="S670" s="9">
        <v>59.47</v>
      </c>
      <c r="T670" s="6">
        <v>80908</v>
      </c>
      <c r="U670" s="7" t="s">
        <v>2990</v>
      </c>
      <c r="V670" s="7" t="s">
        <v>2991</v>
      </c>
      <c r="W670" s="7">
        <v>7.14</v>
      </c>
      <c r="X670" s="8">
        <v>57695405000109</v>
      </c>
      <c r="Y670" s="10">
        <v>12.0</v>
      </c>
      <c r="Z670" s="6">
        <v>5352</v>
      </c>
      <c r="AA670" s="6" t="s">
        <v>2960</v>
      </c>
    </row>
    <row r="671" spans="1:28">
      <c r="A671" s="1" t="s">
        <v>2960</v>
      </c>
      <c r="B671" s="2" t="s">
        <v>29</v>
      </c>
      <c r="C671" s="2" t="s">
        <v>30</v>
      </c>
      <c r="D671" s="1" t="s">
        <v>31</v>
      </c>
      <c r="E671" s="2" t="s">
        <v>2992</v>
      </c>
      <c r="F671" s="2" t="s">
        <v>2993</v>
      </c>
      <c r="G671" s="1" t="s">
        <v>31</v>
      </c>
      <c r="H671" s="2"/>
      <c r="I671" s="1" t="s">
        <v>2994</v>
      </c>
      <c r="J671" s="3">
        <v>5</v>
      </c>
      <c r="K671" s="2" t="s">
        <v>2995</v>
      </c>
      <c r="L671" s="1">
        <v>3459115</v>
      </c>
      <c r="M671" s="4">
        <v>26.54</v>
      </c>
      <c r="N671" s="4">
        <v>8155.0</v>
      </c>
      <c r="O671" s="4">
        <v>36.68</v>
      </c>
      <c r="P671" s="4">
        <v>0.0</v>
      </c>
      <c r="Q671" s="4">
        <v>5.06</v>
      </c>
      <c r="R671" s="4">
        <f>S671-W671-O671-P671-Q671</f>
        <v>2.6645352591004E-15</v>
      </c>
      <c r="S671" s="4">
        <v>47.43</v>
      </c>
      <c r="T671" s="1">
        <v>80908</v>
      </c>
      <c r="U671" s="2" t="s">
        <v>2996</v>
      </c>
      <c r="V671" s="2" t="s">
        <v>2997</v>
      </c>
      <c r="W671" s="2">
        <v>5.69</v>
      </c>
      <c r="X671" s="3">
        <v>57695405000109</v>
      </c>
      <c r="Y671" s="5">
        <v>12.0</v>
      </c>
      <c r="Z671" s="1">
        <v>5352</v>
      </c>
      <c r="AA671" s="1" t="s">
        <v>2998</v>
      </c>
    </row>
    <row r="672" spans="1:28">
      <c r="A672" s="6" t="s">
        <v>2960</v>
      </c>
      <c r="B672" s="7" t="s">
        <v>29</v>
      </c>
      <c r="C672" s="7" t="s">
        <v>30</v>
      </c>
      <c r="D672" s="6" t="s">
        <v>31</v>
      </c>
      <c r="E672" s="7" t="s">
        <v>350</v>
      </c>
      <c r="F672" s="7" t="s">
        <v>189</v>
      </c>
      <c r="G672" s="6" t="s">
        <v>190</v>
      </c>
      <c r="H672" s="7" t="s">
        <v>351</v>
      </c>
      <c r="I672" s="6" t="s">
        <v>2999</v>
      </c>
      <c r="J672" s="8">
        <v>5</v>
      </c>
      <c r="K672" s="7" t="s">
        <v>3000</v>
      </c>
      <c r="L672" s="6">
        <v>3459124</v>
      </c>
      <c r="M672" s="9">
        <v>212.32</v>
      </c>
      <c r="N672" s="9">
        <v>24496.78</v>
      </c>
      <c r="O672" s="9">
        <v>70.13</v>
      </c>
      <c r="P672" s="9">
        <v>0.0</v>
      </c>
      <c r="Q672" s="9">
        <v>15.19</v>
      </c>
      <c r="R672" s="9">
        <f>S672-W672-O672-P672-Q672</f>
        <v>1.2434497875802E-14</v>
      </c>
      <c r="S672" s="9">
        <v>96.95</v>
      </c>
      <c r="T672" s="6">
        <v>80908</v>
      </c>
      <c r="U672" s="7" t="s">
        <v>3001</v>
      </c>
      <c r="V672" s="7" t="s">
        <v>3002</v>
      </c>
      <c r="W672" s="7">
        <v>11.63</v>
      </c>
      <c r="X672" s="8">
        <v>57695405000109</v>
      </c>
      <c r="Y672" s="10">
        <v>12.0</v>
      </c>
      <c r="Z672" s="6">
        <v>5352</v>
      </c>
      <c r="AA672" s="6" t="s">
        <v>2960</v>
      </c>
    </row>
    <row r="673" spans="1:28">
      <c r="A673" s="1" t="s">
        <v>2960</v>
      </c>
      <c r="B673" s="2" t="s">
        <v>29</v>
      </c>
      <c r="C673" s="2" t="s">
        <v>30</v>
      </c>
      <c r="D673" s="1" t="s">
        <v>31</v>
      </c>
      <c r="E673" s="2" t="s">
        <v>350</v>
      </c>
      <c r="F673" s="2" t="s">
        <v>189</v>
      </c>
      <c r="G673" s="1" t="s">
        <v>190</v>
      </c>
      <c r="H673" s="2" t="s">
        <v>351</v>
      </c>
      <c r="I673" s="1" t="s">
        <v>3003</v>
      </c>
      <c r="J673" s="3">
        <v>5</v>
      </c>
      <c r="K673" s="2" t="s">
        <v>3004</v>
      </c>
      <c r="L673" s="1">
        <v>3459124</v>
      </c>
      <c r="M673" s="4">
        <v>53.08</v>
      </c>
      <c r="N673" s="4">
        <v>10758.12</v>
      </c>
      <c r="O673" s="4">
        <v>0.0</v>
      </c>
      <c r="P673" s="4">
        <v>0.0</v>
      </c>
      <c r="Q673" s="4">
        <v>10.0</v>
      </c>
      <c r="R673" s="4">
        <f>S673-W673-O673-P673-Q673</f>
        <v>0</v>
      </c>
      <c r="S673" s="4">
        <v>11.36</v>
      </c>
      <c r="T673" s="1">
        <v>80908</v>
      </c>
      <c r="U673" s="2" t="s">
        <v>3001</v>
      </c>
      <c r="V673" s="2" t="s">
        <v>3005</v>
      </c>
      <c r="W673" s="2">
        <v>1.36</v>
      </c>
      <c r="X673" s="3">
        <v>57695405000109</v>
      </c>
      <c r="Y673" s="5">
        <v>12.0</v>
      </c>
      <c r="Z673" s="1">
        <v>5352</v>
      </c>
      <c r="AA673" s="1" t="s">
        <v>2960</v>
      </c>
    </row>
    <row r="674" spans="1:28">
      <c r="A674" s="6" t="s">
        <v>2960</v>
      </c>
      <c r="B674" s="7" t="s">
        <v>29</v>
      </c>
      <c r="C674" s="7" t="s">
        <v>30</v>
      </c>
      <c r="D674" s="6" t="s">
        <v>31</v>
      </c>
      <c r="E674" s="7" t="s">
        <v>285</v>
      </c>
      <c r="F674" s="7" t="s">
        <v>286</v>
      </c>
      <c r="G674" s="6" t="s">
        <v>287</v>
      </c>
      <c r="H674" s="7" t="s">
        <v>288</v>
      </c>
      <c r="I674" s="6" t="s">
        <v>3006</v>
      </c>
      <c r="J674" s="8">
        <v>5</v>
      </c>
      <c r="K674" s="7" t="s">
        <v>3007</v>
      </c>
      <c r="L674" s="6">
        <v>3459143</v>
      </c>
      <c r="M674" s="9">
        <v>4240.0</v>
      </c>
      <c r="N674" s="9">
        <v>199526.14</v>
      </c>
      <c r="O674" s="9">
        <v>932.8</v>
      </c>
      <c r="P674" s="9">
        <v>0.0</v>
      </c>
      <c r="Q674" s="9">
        <v>123.71</v>
      </c>
      <c r="R674" s="9">
        <f>S674-W674-O674-P674-Q674</f>
        <v>4.2632564145606E-14</v>
      </c>
      <c r="S674" s="9">
        <v>1200.58</v>
      </c>
      <c r="T674" s="6">
        <v>80908</v>
      </c>
      <c r="U674" s="7" t="s">
        <v>3008</v>
      </c>
      <c r="V674" s="7" t="s">
        <v>3009</v>
      </c>
      <c r="W674" s="7">
        <v>144.07</v>
      </c>
      <c r="X674" s="8">
        <v>57695405000109</v>
      </c>
      <c r="Y674" s="10">
        <v>12.0</v>
      </c>
      <c r="Z674" s="6">
        <v>5352</v>
      </c>
      <c r="AA674" s="6" t="s">
        <v>2960</v>
      </c>
    </row>
    <row r="675" spans="1:28">
      <c r="A675" s="1" t="s">
        <v>2960</v>
      </c>
      <c r="B675" s="2" t="s">
        <v>29</v>
      </c>
      <c r="C675" s="2" t="s">
        <v>30</v>
      </c>
      <c r="D675" s="1" t="s">
        <v>31</v>
      </c>
      <c r="E675" s="2" t="s">
        <v>174</v>
      </c>
      <c r="F675" s="2" t="s">
        <v>175</v>
      </c>
      <c r="G675" s="1" t="s">
        <v>31</v>
      </c>
      <c r="H675" s="2"/>
      <c r="I675" s="1" t="s">
        <v>3010</v>
      </c>
      <c r="J675" s="3">
        <v>5</v>
      </c>
      <c r="K675" s="2" t="s">
        <v>3011</v>
      </c>
      <c r="L675" s="1">
        <v>3459141</v>
      </c>
      <c r="M675" s="4">
        <v>132.5</v>
      </c>
      <c r="N675" s="4">
        <v>137036.74</v>
      </c>
      <c r="O675" s="4">
        <v>1059.27</v>
      </c>
      <c r="P675" s="4">
        <v>0.0</v>
      </c>
      <c r="Q675" s="4">
        <v>84.96</v>
      </c>
      <c r="R675" s="4">
        <f>S675-W675-O675-P675-Q675</f>
        <v>4.2632564145606E-14</v>
      </c>
      <c r="S675" s="4">
        <v>1300.26</v>
      </c>
      <c r="T675" s="1">
        <v>80908</v>
      </c>
      <c r="U675" s="2" t="s">
        <v>3012</v>
      </c>
      <c r="V675" s="2" t="s">
        <v>3013</v>
      </c>
      <c r="W675" s="2">
        <v>156.03</v>
      </c>
      <c r="X675" s="3">
        <v>57695405000109</v>
      </c>
      <c r="Y675" s="5">
        <v>12.0</v>
      </c>
      <c r="Z675" s="1">
        <v>5352</v>
      </c>
      <c r="AA675" s="1" t="s">
        <v>2998</v>
      </c>
    </row>
    <row r="676" spans="1:28">
      <c r="A676" s="6" t="s">
        <v>2960</v>
      </c>
      <c r="B676" s="7" t="s">
        <v>29</v>
      </c>
      <c r="C676" s="7" t="s">
        <v>30</v>
      </c>
      <c r="D676" s="6" t="s">
        <v>31</v>
      </c>
      <c r="E676" s="7" t="s">
        <v>3014</v>
      </c>
      <c r="F676" s="7" t="s">
        <v>3015</v>
      </c>
      <c r="G676" s="6" t="s">
        <v>502</v>
      </c>
      <c r="H676" s="7" t="s">
        <v>3016</v>
      </c>
      <c r="I676" s="6" t="s">
        <v>3017</v>
      </c>
      <c r="J676" s="8">
        <v>5</v>
      </c>
      <c r="K676" s="7" t="s">
        <v>3018</v>
      </c>
      <c r="L676" s="6">
        <v>3459142</v>
      </c>
      <c r="M676" s="9">
        <v>86.92</v>
      </c>
      <c r="N676" s="9">
        <v>33358.39</v>
      </c>
      <c r="O676" s="9">
        <v>36.68</v>
      </c>
      <c r="P676" s="9">
        <v>0.0</v>
      </c>
      <c r="Q676" s="9">
        <v>20.68</v>
      </c>
      <c r="R676" s="9">
        <f>S676-W676-O676-P676-Q676</f>
        <v>7.105427357601E-15</v>
      </c>
      <c r="S676" s="9">
        <v>65.18</v>
      </c>
      <c r="T676" s="6">
        <v>80908</v>
      </c>
      <c r="U676" s="7" t="s">
        <v>3019</v>
      </c>
      <c r="V676" s="7" t="s">
        <v>3020</v>
      </c>
      <c r="W676" s="7">
        <v>7.82</v>
      </c>
      <c r="X676" s="8">
        <v>57695405000109</v>
      </c>
      <c r="Y676" s="10">
        <v>12.0</v>
      </c>
      <c r="Z676" s="6">
        <v>5352</v>
      </c>
      <c r="AA676" s="6" t="s">
        <v>2960</v>
      </c>
    </row>
    <row r="677" spans="1:28">
      <c r="A677" s="1" t="s">
        <v>2960</v>
      </c>
      <c r="B677" s="2" t="s">
        <v>29</v>
      </c>
      <c r="C677" s="2" t="s">
        <v>30</v>
      </c>
      <c r="D677" s="1" t="s">
        <v>31</v>
      </c>
      <c r="E677" s="2" t="s">
        <v>100</v>
      </c>
      <c r="F677" s="2" t="s">
        <v>101</v>
      </c>
      <c r="G677" s="1" t="s">
        <v>31</v>
      </c>
      <c r="H677" s="2"/>
      <c r="I677" s="1" t="s">
        <v>3021</v>
      </c>
      <c r="J677" s="3">
        <v>5</v>
      </c>
      <c r="K677" s="2" t="s">
        <v>3022</v>
      </c>
      <c r="L677" s="1">
        <v>3459145</v>
      </c>
      <c r="M677" s="4">
        <v>10.91</v>
      </c>
      <c r="N677" s="4">
        <v>9448.7</v>
      </c>
      <c r="O677" s="4">
        <v>36.68</v>
      </c>
      <c r="P677" s="4">
        <v>0.0</v>
      </c>
      <c r="Q677" s="4">
        <v>5.86</v>
      </c>
      <c r="R677" s="4">
        <f>S677-W677-O677-P677-Q677</f>
        <v>6.2172489379009E-15</v>
      </c>
      <c r="S677" s="4">
        <v>48.34</v>
      </c>
      <c r="T677" s="1">
        <v>80908</v>
      </c>
      <c r="U677" s="2" t="s">
        <v>3023</v>
      </c>
      <c r="V677" s="2" t="s">
        <v>3024</v>
      </c>
      <c r="W677" s="2">
        <v>5.8</v>
      </c>
      <c r="X677" s="3">
        <v>57695405000109</v>
      </c>
      <c r="Y677" s="5">
        <v>12.0</v>
      </c>
      <c r="Z677" s="1">
        <v>5352</v>
      </c>
      <c r="AA677" s="1" t="s">
        <v>2968</v>
      </c>
    </row>
    <row r="678" spans="1:28">
      <c r="A678" s="6" t="s">
        <v>2960</v>
      </c>
      <c r="B678" s="7" t="s">
        <v>29</v>
      </c>
      <c r="C678" s="7" t="s">
        <v>30</v>
      </c>
      <c r="D678" s="6" t="s">
        <v>31</v>
      </c>
      <c r="E678" s="7" t="s">
        <v>151</v>
      </c>
      <c r="F678" s="7" t="s">
        <v>41</v>
      </c>
      <c r="G678" s="6" t="s">
        <v>31</v>
      </c>
      <c r="H678" s="7" t="s">
        <v>152</v>
      </c>
      <c r="I678" s="6" t="s">
        <v>3025</v>
      </c>
      <c r="J678" s="8">
        <v>5</v>
      </c>
      <c r="K678" s="7" t="s">
        <v>3026</v>
      </c>
      <c r="L678" s="6">
        <v>3459113</v>
      </c>
      <c r="M678" s="9">
        <v>424.64</v>
      </c>
      <c r="N678" s="9">
        <v>400087.97</v>
      </c>
      <c r="O678" s="9">
        <v>280.28</v>
      </c>
      <c r="P678" s="9">
        <v>0.0</v>
      </c>
      <c r="Q678" s="9">
        <v>248.05</v>
      </c>
      <c r="R678" s="9">
        <f>S678-W678-O678-P678-Q678</f>
        <v>5.6843418860808E-14</v>
      </c>
      <c r="S678" s="9">
        <v>600.38</v>
      </c>
      <c r="T678" s="6">
        <v>80908</v>
      </c>
      <c r="U678" s="7" t="s">
        <v>3027</v>
      </c>
      <c r="V678" s="7" t="s">
        <v>3028</v>
      </c>
      <c r="W678" s="7">
        <v>72.05</v>
      </c>
      <c r="X678" s="8">
        <v>57695405000109</v>
      </c>
      <c r="Y678" s="10">
        <v>12.0</v>
      </c>
      <c r="Z678" s="6">
        <v>5352</v>
      </c>
      <c r="AA678" s="6" t="s">
        <v>2960</v>
      </c>
    </row>
    <row r="679" spans="1:28">
      <c r="A679" s="1" t="s">
        <v>2960</v>
      </c>
      <c r="B679" s="2" t="s">
        <v>29</v>
      </c>
      <c r="C679" s="2" t="s">
        <v>30</v>
      </c>
      <c r="D679" s="1" t="s">
        <v>31</v>
      </c>
      <c r="E679" s="2" t="s">
        <v>151</v>
      </c>
      <c r="F679" s="2" t="s">
        <v>41</v>
      </c>
      <c r="G679" s="1" t="s">
        <v>31</v>
      </c>
      <c r="H679" s="2" t="s">
        <v>152</v>
      </c>
      <c r="I679" s="1" t="s">
        <v>3029</v>
      </c>
      <c r="J679" s="3">
        <v>5</v>
      </c>
      <c r="K679" s="2" t="s">
        <v>3030</v>
      </c>
      <c r="L679" s="1">
        <v>3459111</v>
      </c>
      <c r="M679" s="4">
        <v>53.08</v>
      </c>
      <c r="N679" s="4">
        <v>208241.23</v>
      </c>
      <c r="O679" s="4">
        <v>132.5</v>
      </c>
      <c r="P679" s="4">
        <v>0.0</v>
      </c>
      <c r="Q679" s="4">
        <v>129.11</v>
      </c>
      <c r="R679" s="4">
        <f>S679-W679-O679-P679-Q679</f>
        <v>-5.6843418860808E-14</v>
      </c>
      <c r="S679" s="4">
        <v>297.28</v>
      </c>
      <c r="T679" s="1">
        <v>80908</v>
      </c>
      <c r="U679" s="2" t="s">
        <v>3031</v>
      </c>
      <c r="V679" s="2" t="s">
        <v>3032</v>
      </c>
      <c r="W679" s="2">
        <v>35.67</v>
      </c>
      <c r="X679" s="3">
        <v>57695405000109</v>
      </c>
      <c r="Y679" s="5">
        <v>12.0</v>
      </c>
      <c r="Z679" s="1">
        <v>5352</v>
      </c>
      <c r="AA679" s="1" t="s">
        <v>2960</v>
      </c>
    </row>
    <row r="680" spans="1:28">
      <c r="A680" s="6" t="s">
        <v>2960</v>
      </c>
      <c r="B680" s="7" t="s">
        <v>29</v>
      </c>
      <c r="C680" s="7" t="s">
        <v>30</v>
      </c>
      <c r="D680" s="6" t="s">
        <v>31</v>
      </c>
      <c r="E680" s="7" t="s">
        <v>1645</v>
      </c>
      <c r="F680" s="7" t="s">
        <v>1646</v>
      </c>
      <c r="G680" s="6" t="s">
        <v>31</v>
      </c>
      <c r="H680" s="7"/>
      <c r="I680" s="6" t="s">
        <v>3033</v>
      </c>
      <c r="J680" s="8">
        <v>5</v>
      </c>
      <c r="K680" s="7" t="s">
        <v>3034</v>
      </c>
      <c r="L680" s="6">
        <v>3459166</v>
      </c>
      <c r="M680" s="9">
        <v>26.54</v>
      </c>
      <c r="N680" s="9">
        <v>3490.98</v>
      </c>
      <c r="O680" s="9">
        <v>431.8</v>
      </c>
      <c r="P680" s="9">
        <v>0.0</v>
      </c>
      <c r="Q680" s="9">
        <v>2.16</v>
      </c>
      <c r="R680" s="9">
        <f>S680-W680-O680-P680-Q680</f>
        <v>-3.1974423109205E-14</v>
      </c>
      <c r="S680" s="9">
        <v>493.14</v>
      </c>
      <c r="T680" s="6">
        <v>80908</v>
      </c>
      <c r="U680" s="7" t="s">
        <v>3035</v>
      </c>
      <c r="V680" s="7" t="s">
        <v>3036</v>
      </c>
      <c r="W680" s="7">
        <v>59.18</v>
      </c>
      <c r="X680" s="8">
        <v>57695405000109</v>
      </c>
      <c r="Y680" s="10">
        <v>12.0</v>
      </c>
      <c r="Z680" s="6">
        <v>5352</v>
      </c>
      <c r="AA680" s="6" t="s">
        <v>2998</v>
      </c>
    </row>
    <row r="681" spans="1:28">
      <c r="A681" s="1" t="s">
        <v>2960</v>
      </c>
      <c r="B681" s="2" t="s">
        <v>29</v>
      </c>
      <c r="C681" s="2" t="s">
        <v>30</v>
      </c>
      <c r="D681" s="1" t="s">
        <v>31</v>
      </c>
      <c r="E681" s="2" t="s">
        <v>878</v>
      </c>
      <c r="F681" s="2" t="s">
        <v>879</v>
      </c>
      <c r="G681" s="1" t="s">
        <v>31</v>
      </c>
      <c r="H681" s="2"/>
      <c r="I681" s="1" t="s">
        <v>3037</v>
      </c>
      <c r="J681" s="3">
        <v>5</v>
      </c>
      <c r="K681" s="2" t="s">
        <v>3038</v>
      </c>
      <c r="L681" s="1">
        <v>3459170</v>
      </c>
      <c r="M681" s="4">
        <v>392.0</v>
      </c>
      <c r="N681" s="4">
        <v>15800.83</v>
      </c>
      <c r="O681" s="4">
        <v>114.86</v>
      </c>
      <c r="P681" s="4">
        <v>0.0</v>
      </c>
      <c r="Q681" s="4">
        <v>9.8</v>
      </c>
      <c r="R681" s="4">
        <f>S681-W681-O681-P681-Q681</f>
        <v>-3.5527136788005E-15</v>
      </c>
      <c r="S681" s="4">
        <v>141.66</v>
      </c>
      <c r="T681" s="1">
        <v>80908</v>
      </c>
      <c r="U681" s="2" t="s">
        <v>3039</v>
      </c>
      <c r="V681" s="2" t="s">
        <v>3040</v>
      </c>
      <c r="W681" s="2">
        <v>17.0</v>
      </c>
      <c r="X681" s="3">
        <v>57695405000109</v>
      </c>
      <c r="Y681" s="5">
        <v>12.0</v>
      </c>
      <c r="Z681" s="1">
        <v>5352</v>
      </c>
      <c r="AA681" s="1" t="s">
        <v>2960</v>
      </c>
    </row>
    <row r="682" spans="1:28">
      <c r="A682" s="6" t="s">
        <v>2960</v>
      </c>
      <c r="B682" s="7" t="s">
        <v>29</v>
      </c>
      <c r="C682" s="7" t="s">
        <v>30</v>
      </c>
      <c r="D682" s="6" t="s">
        <v>31</v>
      </c>
      <c r="E682" s="7" t="s">
        <v>569</v>
      </c>
      <c r="F682" s="7" t="s">
        <v>570</v>
      </c>
      <c r="G682" s="6" t="s">
        <v>31</v>
      </c>
      <c r="H682" s="7"/>
      <c r="I682" s="6" t="s">
        <v>3041</v>
      </c>
      <c r="J682" s="8">
        <v>5</v>
      </c>
      <c r="K682" s="7" t="s">
        <v>3042</v>
      </c>
      <c r="L682" s="6">
        <v>3459209</v>
      </c>
      <c r="M682" s="9">
        <v>53.08</v>
      </c>
      <c r="N682" s="9">
        <v>7767.02</v>
      </c>
      <c r="O682" s="9">
        <v>36.68</v>
      </c>
      <c r="P682" s="9">
        <v>0.0</v>
      </c>
      <c r="Q682" s="9">
        <v>4.82</v>
      </c>
      <c r="R682" s="9">
        <f>S682-W682-O682-P682-Q682</f>
        <v>0</v>
      </c>
      <c r="S682" s="9">
        <v>47.16</v>
      </c>
      <c r="T682" s="6">
        <v>80908</v>
      </c>
      <c r="U682" s="7" t="s">
        <v>3043</v>
      </c>
      <c r="V682" s="7" t="s">
        <v>3044</v>
      </c>
      <c r="W682" s="7">
        <v>5.66</v>
      </c>
      <c r="X682" s="8">
        <v>57695405000109</v>
      </c>
      <c r="Y682" s="10">
        <v>12.0</v>
      </c>
      <c r="Z682" s="6">
        <v>5352</v>
      </c>
      <c r="AA682" s="6" t="s">
        <v>2960</v>
      </c>
    </row>
    <row r="683" spans="1:28">
      <c r="A683" s="1" t="s">
        <v>2960</v>
      </c>
      <c r="B683" s="2" t="s">
        <v>29</v>
      </c>
      <c r="C683" s="2" t="s">
        <v>30</v>
      </c>
      <c r="D683" s="1" t="s">
        <v>31</v>
      </c>
      <c r="E683" s="2" t="s">
        <v>1838</v>
      </c>
      <c r="F683" s="2" t="s">
        <v>639</v>
      </c>
      <c r="G683" s="1" t="s">
        <v>31</v>
      </c>
      <c r="H683" s="2"/>
      <c r="I683" s="1" t="s">
        <v>3045</v>
      </c>
      <c r="J683" s="3">
        <v>5</v>
      </c>
      <c r="K683" s="2" t="s">
        <v>3046</v>
      </c>
      <c r="L683" s="1">
        <v>3459208</v>
      </c>
      <c r="M683" s="4">
        <v>15.28</v>
      </c>
      <c r="N683" s="4">
        <v>17523.93</v>
      </c>
      <c r="O683" s="4">
        <v>36.68</v>
      </c>
      <c r="P683" s="4">
        <v>0.0</v>
      </c>
      <c r="Q683" s="4">
        <v>10.86</v>
      </c>
      <c r="R683" s="4">
        <f>S683-W683-O683-P683-Q683</f>
        <v>7.105427357601E-15</v>
      </c>
      <c r="S683" s="4">
        <v>54.02</v>
      </c>
      <c r="T683" s="1">
        <v>80908</v>
      </c>
      <c r="U683" s="2" t="s">
        <v>3047</v>
      </c>
      <c r="V683" s="2" t="s">
        <v>3048</v>
      </c>
      <c r="W683" s="2">
        <v>6.48</v>
      </c>
      <c r="X683" s="3">
        <v>57695405000109</v>
      </c>
      <c r="Y683" s="5">
        <v>12.0</v>
      </c>
      <c r="Z683" s="1">
        <v>5352</v>
      </c>
      <c r="AA683" s="1" t="s">
        <v>2998</v>
      </c>
    </row>
    <row r="684" spans="1:28">
      <c r="A684" s="6" t="s">
        <v>2960</v>
      </c>
      <c r="B684" s="7" t="s">
        <v>29</v>
      </c>
      <c r="C684" s="7" t="s">
        <v>30</v>
      </c>
      <c r="D684" s="6" t="s">
        <v>31</v>
      </c>
      <c r="E684" s="7" t="s">
        <v>343</v>
      </c>
      <c r="F684" s="7" t="s">
        <v>344</v>
      </c>
      <c r="G684" s="6" t="s">
        <v>31</v>
      </c>
      <c r="H684" s="7" t="s">
        <v>345</v>
      </c>
      <c r="I684" s="6" t="s">
        <v>3049</v>
      </c>
      <c r="J684" s="8">
        <v>5</v>
      </c>
      <c r="K684" s="7" t="s">
        <v>3050</v>
      </c>
      <c r="L684" s="6">
        <v>3459123</v>
      </c>
      <c r="M684" s="9">
        <v>106.16</v>
      </c>
      <c r="N684" s="9">
        <v>5711.35</v>
      </c>
      <c r="O684" s="9">
        <v>38.9</v>
      </c>
      <c r="P684" s="9">
        <v>0.0</v>
      </c>
      <c r="Q684" s="9">
        <v>3.54</v>
      </c>
      <c r="R684" s="9">
        <f>S684-W684-O684-P684-Q684</f>
        <v>-8.8817841970013E-16</v>
      </c>
      <c r="S684" s="9">
        <v>48.23</v>
      </c>
      <c r="T684" s="6">
        <v>80908</v>
      </c>
      <c r="U684" s="7" t="s">
        <v>3051</v>
      </c>
      <c r="V684" s="7" t="s">
        <v>3052</v>
      </c>
      <c r="W684" s="7">
        <v>5.79</v>
      </c>
      <c r="X684" s="8">
        <v>57695405000109</v>
      </c>
      <c r="Y684" s="10">
        <v>12.0</v>
      </c>
      <c r="Z684" s="6">
        <v>5352</v>
      </c>
      <c r="AA684" s="6" t="s">
        <v>2960</v>
      </c>
    </row>
    <row r="685" spans="1:28">
      <c r="A685" s="1" t="s">
        <v>2960</v>
      </c>
      <c r="B685" s="2" t="s">
        <v>29</v>
      </c>
      <c r="C685" s="2" t="s">
        <v>30</v>
      </c>
      <c r="D685" s="1" t="s">
        <v>31</v>
      </c>
      <c r="E685" s="2" t="s">
        <v>1953</v>
      </c>
      <c r="F685" s="2" t="s">
        <v>253</v>
      </c>
      <c r="G685" s="1" t="s">
        <v>31</v>
      </c>
      <c r="H685" s="2"/>
      <c r="I685" s="1" t="s">
        <v>3053</v>
      </c>
      <c r="J685" s="3">
        <v>5</v>
      </c>
      <c r="K685" s="2" t="s">
        <v>3054</v>
      </c>
      <c r="L685" s="1">
        <v>3459211</v>
      </c>
      <c r="M685" s="4">
        <v>1.14</v>
      </c>
      <c r="N685" s="4">
        <v>1404.91</v>
      </c>
      <c r="O685" s="4">
        <v>36.68</v>
      </c>
      <c r="P685" s="4">
        <v>0.0</v>
      </c>
      <c r="Q685" s="4">
        <v>0.87</v>
      </c>
      <c r="R685" s="4">
        <f>S685-W685-O685-P685-Q685</f>
        <v>4.5519144009631E-15</v>
      </c>
      <c r="S685" s="4">
        <v>42.67</v>
      </c>
      <c r="T685" s="1">
        <v>80908</v>
      </c>
      <c r="U685" s="2" t="s">
        <v>3055</v>
      </c>
      <c r="V685" s="2" t="s">
        <v>3056</v>
      </c>
      <c r="W685" s="2">
        <v>5.12</v>
      </c>
      <c r="X685" s="3">
        <v>57695405000109</v>
      </c>
      <c r="Y685" s="5">
        <v>12.0</v>
      </c>
      <c r="Z685" s="1">
        <v>5352</v>
      </c>
      <c r="AA685" s="1" t="s">
        <v>2960</v>
      </c>
    </row>
    <row r="686" spans="1:28">
      <c r="A686" s="6" t="s">
        <v>2960</v>
      </c>
      <c r="B686" s="7" t="s">
        <v>29</v>
      </c>
      <c r="C686" s="7" t="s">
        <v>30</v>
      </c>
      <c r="D686" s="6" t="s">
        <v>31</v>
      </c>
      <c r="E686" s="7" t="s">
        <v>575</v>
      </c>
      <c r="F686" s="7" t="s">
        <v>576</v>
      </c>
      <c r="G686" s="6" t="s">
        <v>217</v>
      </c>
      <c r="H686" s="7" t="s">
        <v>577</v>
      </c>
      <c r="I686" s="6" t="s">
        <v>3057</v>
      </c>
      <c r="J686" s="8">
        <v>5</v>
      </c>
      <c r="K686" s="7" t="s">
        <v>3058</v>
      </c>
      <c r="L686" s="6">
        <v>3459210</v>
      </c>
      <c r="M686" s="9">
        <v>215.9</v>
      </c>
      <c r="N686" s="9">
        <v>27864.0</v>
      </c>
      <c r="O686" s="9">
        <v>71.28</v>
      </c>
      <c r="P686" s="9">
        <v>0.0</v>
      </c>
      <c r="Q686" s="9">
        <v>17.28</v>
      </c>
      <c r="R686" s="9">
        <f>S686-W686-O686-P686-Q686</f>
        <v>0</v>
      </c>
      <c r="S686" s="9">
        <v>100.64</v>
      </c>
      <c r="T686" s="6">
        <v>80908</v>
      </c>
      <c r="U686" s="7" t="s">
        <v>3059</v>
      </c>
      <c r="V686" s="7" t="s">
        <v>3060</v>
      </c>
      <c r="W686" s="7">
        <v>12.08</v>
      </c>
      <c r="X686" s="8">
        <v>57695405000109</v>
      </c>
      <c r="Y686" s="10">
        <v>12.0</v>
      </c>
      <c r="Z686" s="6">
        <v>5352</v>
      </c>
      <c r="AA686" s="6" t="s">
        <v>2960</v>
      </c>
    </row>
    <row r="687" spans="1:28">
      <c r="A687" s="1" t="s">
        <v>2960</v>
      </c>
      <c r="B687" s="2" t="s">
        <v>29</v>
      </c>
      <c r="C687" s="2" t="s">
        <v>30</v>
      </c>
      <c r="D687" s="1" t="s">
        <v>31</v>
      </c>
      <c r="E687" s="2" t="s">
        <v>112</v>
      </c>
      <c r="F687" s="2" t="s">
        <v>113</v>
      </c>
      <c r="G687" s="1" t="s">
        <v>114</v>
      </c>
      <c r="H687" s="2" t="s">
        <v>115</v>
      </c>
      <c r="I687" s="1" t="s">
        <v>3061</v>
      </c>
      <c r="J687" s="3">
        <v>5</v>
      </c>
      <c r="K687" s="2" t="s">
        <v>3062</v>
      </c>
      <c r="L687" s="1">
        <v>3459212</v>
      </c>
      <c r="M687" s="4">
        <v>1959.0</v>
      </c>
      <c r="N687" s="4">
        <v>217004.01</v>
      </c>
      <c r="O687" s="4">
        <v>430.98</v>
      </c>
      <c r="P687" s="4">
        <v>0.0</v>
      </c>
      <c r="Q687" s="4">
        <v>134.54</v>
      </c>
      <c r="R687" s="4">
        <f>S687-W687-O687-P687-Q687</f>
        <v>-2.8421709430404E-14</v>
      </c>
      <c r="S687" s="4">
        <v>642.64</v>
      </c>
      <c r="T687" s="1">
        <v>80908</v>
      </c>
      <c r="U687" s="2" t="s">
        <v>3063</v>
      </c>
      <c r="V687" s="2" t="s">
        <v>3064</v>
      </c>
      <c r="W687" s="2">
        <v>77.12</v>
      </c>
      <c r="X687" s="3">
        <v>57695405000109</v>
      </c>
      <c r="Y687" s="5">
        <v>12.0</v>
      </c>
      <c r="Z687" s="1">
        <v>5352</v>
      </c>
      <c r="AA687" s="1" t="s">
        <v>2960</v>
      </c>
    </row>
    <row r="688" spans="1:28">
      <c r="A688" s="6" t="s">
        <v>2960</v>
      </c>
      <c r="B688" s="7" t="s">
        <v>29</v>
      </c>
      <c r="C688" s="7" t="s">
        <v>30</v>
      </c>
      <c r="D688" s="6" t="s">
        <v>31</v>
      </c>
      <c r="E688" s="7" t="s">
        <v>120</v>
      </c>
      <c r="F688" s="7" t="s">
        <v>121</v>
      </c>
      <c r="G688" s="6" t="s">
        <v>31</v>
      </c>
      <c r="H688" s="7"/>
      <c r="I688" s="6" t="s">
        <v>3065</v>
      </c>
      <c r="J688" s="8">
        <v>5</v>
      </c>
      <c r="K688" s="7" t="s">
        <v>3066</v>
      </c>
      <c r="L688" s="6">
        <v>3459213</v>
      </c>
      <c r="M688" s="9">
        <v>195.9</v>
      </c>
      <c r="N688" s="9">
        <v>16117.61</v>
      </c>
      <c r="O688" s="9">
        <v>71.93</v>
      </c>
      <c r="P688" s="9">
        <v>0.0</v>
      </c>
      <c r="Q688" s="9">
        <v>9.99</v>
      </c>
      <c r="R688" s="9">
        <f>S688-W688-O688-P688-Q688</f>
        <v>-5.3290705182008E-15</v>
      </c>
      <c r="S688" s="9">
        <v>93.09</v>
      </c>
      <c r="T688" s="6">
        <v>80908</v>
      </c>
      <c r="U688" s="7" t="s">
        <v>3067</v>
      </c>
      <c r="V688" s="7" t="s">
        <v>3068</v>
      </c>
      <c r="W688" s="7">
        <v>11.17</v>
      </c>
      <c r="X688" s="8">
        <v>57695405000109</v>
      </c>
      <c r="Y688" s="10">
        <v>12.0</v>
      </c>
      <c r="Z688" s="6">
        <v>5352</v>
      </c>
      <c r="AA688" s="6" t="s">
        <v>2960</v>
      </c>
    </row>
    <row r="689" spans="1:28">
      <c r="A689" s="1" t="s">
        <v>2960</v>
      </c>
      <c r="B689" s="2" t="s">
        <v>29</v>
      </c>
      <c r="C689" s="2" t="s">
        <v>30</v>
      </c>
      <c r="D689" s="1" t="s">
        <v>31</v>
      </c>
      <c r="E689" s="2" t="s">
        <v>120</v>
      </c>
      <c r="F689" s="2" t="s">
        <v>121</v>
      </c>
      <c r="G689" s="1" t="s">
        <v>31</v>
      </c>
      <c r="H689" s="2"/>
      <c r="I689" s="1" t="s">
        <v>3069</v>
      </c>
      <c r="J689" s="3">
        <v>5</v>
      </c>
      <c r="K689" s="2" t="s">
        <v>3070</v>
      </c>
      <c r="L689" s="1">
        <v>3459213</v>
      </c>
      <c r="M689" s="4">
        <v>195.9</v>
      </c>
      <c r="N689" s="4">
        <v>15756.5</v>
      </c>
      <c r="O689" s="4">
        <v>71.93</v>
      </c>
      <c r="P689" s="4">
        <v>0.0</v>
      </c>
      <c r="Q689" s="4">
        <v>9.77</v>
      </c>
      <c r="R689" s="4">
        <f>S689-W689-O689-P689-Q689</f>
        <v>-3.5527136788005E-15</v>
      </c>
      <c r="S689" s="4">
        <v>92.84</v>
      </c>
      <c r="T689" s="1">
        <v>80908</v>
      </c>
      <c r="U689" s="2" t="s">
        <v>3071</v>
      </c>
      <c r="V689" s="2" t="s">
        <v>3072</v>
      </c>
      <c r="W689" s="2">
        <v>11.14</v>
      </c>
      <c r="X689" s="3">
        <v>57695405000109</v>
      </c>
      <c r="Y689" s="5">
        <v>12.0</v>
      </c>
      <c r="Z689" s="1">
        <v>5352</v>
      </c>
      <c r="AA689" s="1" t="s">
        <v>2960</v>
      </c>
    </row>
    <row r="690" spans="1:28">
      <c r="A690" s="6" t="s">
        <v>2960</v>
      </c>
      <c r="B690" s="7" t="s">
        <v>29</v>
      </c>
      <c r="C690" s="7" t="s">
        <v>30</v>
      </c>
      <c r="D690" s="6" t="s">
        <v>31</v>
      </c>
      <c r="E690" s="7" t="s">
        <v>907</v>
      </c>
      <c r="F690" s="7" t="s">
        <v>239</v>
      </c>
      <c r="G690" s="6" t="s">
        <v>31</v>
      </c>
      <c r="H690" s="7"/>
      <c r="I690" s="6" t="s">
        <v>3073</v>
      </c>
      <c r="J690" s="8">
        <v>5</v>
      </c>
      <c r="K690" s="7" t="s">
        <v>3074</v>
      </c>
      <c r="L690" s="6">
        <v>3459216</v>
      </c>
      <c r="M690" s="9">
        <v>1.14</v>
      </c>
      <c r="N690" s="9">
        <v>4488.26</v>
      </c>
      <c r="O690" s="9">
        <v>36.68</v>
      </c>
      <c r="P690" s="9">
        <v>0.0</v>
      </c>
      <c r="Q690" s="9">
        <v>2.78</v>
      </c>
      <c r="R690" s="9">
        <f>S690-W690-O690-P690-Q690</f>
        <v>1.3322676295502E-15</v>
      </c>
      <c r="S690" s="9">
        <v>44.84</v>
      </c>
      <c r="T690" s="6">
        <v>80908</v>
      </c>
      <c r="U690" s="7" t="s">
        <v>3075</v>
      </c>
      <c r="V690" s="7" t="s">
        <v>3076</v>
      </c>
      <c r="W690" s="7">
        <v>5.38</v>
      </c>
      <c r="X690" s="8">
        <v>57695405000109</v>
      </c>
      <c r="Y690" s="10">
        <v>12.0</v>
      </c>
      <c r="Z690" s="6">
        <v>5352</v>
      </c>
      <c r="AA690" s="6" t="s">
        <v>2998</v>
      </c>
    </row>
    <row r="691" spans="1:28">
      <c r="A691" s="1" t="s">
        <v>2960</v>
      </c>
      <c r="B691" s="2" t="s">
        <v>29</v>
      </c>
      <c r="C691" s="2" t="s">
        <v>30</v>
      </c>
      <c r="D691" s="1" t="s">
        <v>31</v>
      </c>
      <c r="E691" s="2" t="s">
        <v>233</v>
      </c>
      <c r="F691" s="2" t="s">
        <v>3077</v>
      </c>
      <c r="G691" s="1" t="s">
        <v>31</v>
      </c>
      <c r="H691" s="2"/>
      <c r="I691" s="1" t="s">
        <v>3078</v>
      </c>
      <c r="J691" s="3">
        <v>5</v>
      </c>
      <c r="K691" s="2" t="s">
        <v>3079</v>
      </c>
      <c r="L691" s="1">
        <v>3459215</v>
      </c>
      <c r="M691" s="4">
        <v>53.08</v>
      </c>
      <c r="N691" s="4">
        <v>44810.8</v>
      </c>
      <c r="O691" s="4">
        <v>36.68</v>
      </c>
      <c r="P691" s="4">
        <v>0.0</v>
      </c>
      <c r="Q691" s="4">
        <v>27.78</v>
      </c>
      <c r="R691" s="4">
        <f>S691-W691-O691-P691-Q691</f>
        <v>7.105427357601E-15</v>
      </c>
      <c r="S691" s="4">
        <v>73.25</v>
      </c>
      <c r="T691" s="1">
        <v>80908</v>
      </c>
      <c r="U691" s="2" t="s">
        <v>3080</v>
      </c>
      <c r="V691" s="2" t="s">
        <v>3081</v>
      </c>
      <c r="W691" s="2">
        <v>8.79</v>
      </c>
      <c r="X691" s="3">
        <v>57695405000109</v>
      </c>
      <c r="Y691" s="5">
        <v>12.0</v>
      </c>
      <c r="Z691" s="1">
        <v>5352</v>
      </c>
      <c r="AA691" s="1" t="s">
        <v>2998</v>
      </c>
    </row>
    <row r="692" spans="1:28">
      <c r="A692" s="6" t="s">
        <v>2960</v>
      </c>
      <c r="B692" s="7" t="s">
        <v>29</v>
      </c>
      <c r="C692" s="7" t="s">
        <v>30</v>
      </c>
      <c r="D692" s="6" t="s">
        <v>31</v>
      </c>
      <c r="E692" s="7" t="s">
        <v>238</v>
      </c>
      <c r="F692" s="7" t="s">
        <v>239</v>
      </c>
      <c r="G692" s="6" t="s">
        <v>31</v>
      </c>
      <c r="H692" s="7"/>
      <c r="I692" s="6" t="s">
        <v>3082</v>
      </c>
      <c r="J692" s="8">
        <v>5</v>
      </c>
      <c r="K692" s="7" t="s">
        <v>3083</v>
      </c>
      <c r="L692" s="6">
        <v>3459217</v>
      </c>
      <c r="M692" s="9">
        <v>26.2</v>
      </c>
      <c r="N692" s="9">
        <v>55724.4</v>
      </c>
      <c r="O692" s="9">
        <v>36.68</v>
      </c>
      <c r="P692" s="9">
        <v>0.0</v>
      </c>
      <c r="Q692" s="9">
        <v>34.55</v>
      </c>
      <c r="R692" s="9">
        <f>S692-W692-O692-P692-Q692</f>
        <v>-7.105427357601E-15</v>
      </c>
      <c r="S692" s="9">
        <v>80.94</v>
      </c>
      <c r="T692" s="6">
        <v>80908</v>
      </c>
      <c r="U692" s="7" t="s">
        <v>3084</v>
      </c>
      <c r="V692" s="7" t="s">
        <v>3085</v>
      </c>
      <c r="W692" s="7">
        <v>9.71</v>
      </c>
      <c r="X692" s="8">
        <v>57695405000109</v>
      </c>
      <c r="Y692" s="10">
        <v>12.0</v>
      </c>
      <c r="Z692" s="6">
        <v>5352</v>
      </c>
      <c r="AA692" s="6" t="s">
        <v>2998</v>
      </c>
    </row>
    <row r="693" spans="1:28">
      <c r="A693" s="1" t="s">
        <v>2960</v>
      </c>
      <c r="B693" s="2" t="s">
        <v>29</v>
      </c>
      <c r="C693" s="2" t="s">
        <v>30</v>
      </c>
      <c r="D693" s="1" t="s">
        <v>31</v>
      </c>
      <c r="E693" s="2" t="s">
        <v>1184</v>
      </c>
      <c r="F693" s="2" t="s">
        <v>570</v>
      </c>
      <c r="G693" s="1" t="s">
        <v>31</v>
      </c>
      <c r="H693" s="2"/>
      <c r="I693" s="1" t="s">
        <v>3086</v>
      </c>
      <c r="J693" s="3">
        <v>5</v>
      </c>
      <c r="K693" s="2" t="s">
        <v>3087</v>
      </c>
      <c r="L693" s="1">
        <v>3459218</v>
      </c>
      <c r="M693" s="4">
        <v>0.6</v>
      </c>
      <c r="N693" s="4">
        <v>733.07</v>
      </c>
      <c r="O693" s="4">
        <v>36.68</v>
      </c>
      <c r="P693" s="4">
        <v>0.0</v>
      </c>
      <c r="Q693" s="4">
        <v>0.45</v>
      </c>
      <c r="R693" s="4">
        <f>S693-W693-O693-P693-Q693</f>
        <v>-4.2743586448069E-15</v>
      </c>
      <c r="S693" s="4">
        <v>42.19</v>
      </c>
      <c r="T693" s="1">
        <v>80908</v>
      </c>
      <c r="U693" s="2" t="s">
        <v>3088</v>
      </c>
      <c r="V693" s="2" t="s">
        <v>3089</v>
      </c>
      <c r="W693" s="2">
        <v>5.06</v>
      </c>
      <c r="X693" s="3">
        <v>57695405000109</v>
      </c>
      <c r="Y693" s="5">
        <v>12.0</v>
      </c>
      <c r="Z693" s="1">
        <v>5352</v>
      </c>
      <c r="AA693" s="1" t="s">
        <v>2998</v>
      </c>
    </row>
    <row r="694" spans="1:28">
      <c r="A694" s="6" t="s">
        <v>2998</v>
      </c>
      <c r="B694" s="7" t="s">
        <v>29</v>
      </c>
      <c r="C694" s="7" t="s">
        <v>30</v>
      </c>
      <c r="D694" s="6" t="s">
        <v>31</v>
      </c>
      <c r="E694" s="7" t="s">
        <v>766</v>
      </c>
      <c r="F694" s="7" t="s">
        <v>767</v>
      </c>
      <c r="G694" s="6" t="s">
        <v>502</v>
      </c>
      <c r="H694" s="7" t="s">
        <v>768</v>
      </c>
      <c r="I694" s="6" t="s">
        <v>3090</v>
      </c>
      <c r="J694" s="8">
        <v>5</v>
      </c>
      <c r="K694" s="7" t="s">
        <v>3091</v>
      </c>
      <c r="L694" s="6">
        <v>3460235</v>
      </c>
      <c r="M694" s="9">
        <v>391.8</v>
      </c>
      <c r="N694" s="9">
        <v>23020.8</v>
      </c>
      <c r="O694" s="9">
        <v>114.86</v>
      </c>
      <c r="P694" s="9">
        <v>0.0</v>
      </c>
      <c r="Q694" s="9">
        <v>14.27</v>
      </c>
      <c r="R694" s="9">
        <f>S694-W694-O694-P694-Q694</f>
        <v>-3.5527136788005E-15</v>
      </c>
      <c r="S694" s="9">
        <v>146.74</v>
      </c>
      <c r="T694" s="6">
        <v>80908</v>
      </c>
      <c r="U694" s="7" t="s">
        <v>3092</v>
      </c>
      <c r="V694" s="7" t="s">
        <v>3093</v>
      </c>
      <c r="W694" s="7">
        <v>17.61</v>
      </c>
      <c r="X694" s="8">
        <v>57695405000109</v>
      </c>
      <c r="Y694" s="10">
        <v>12.0</v>
      </c>
      <c r="Z694" s="6">
        <v>5352</v>
      </c>
      <c r="AA694" s="6" t="s">
        <v>2998</v>
      </c>
    </row>
    <row r="695" spans="1:28">
      <c r="A695" s="1" t="s">
        <v>2998</v>
      </c>
      <c r="B695" s="2" t="s">
        <v>29</v>
      </c>
      <c r="C695" s="2" t="s">
        <v>30</v>
      </c>
      <c r="D695" s="1" t="s">
        <v>31</v>
      </c>
      <c r="E695" s="2" t="s">
        <v>1497</v>
      </c>
      <c r="F695" s="2" t="s">
        <v>1498</v>
      </c>
      <c r="G695" s="1" t="s">
        <v>217</v>
      </c>
      <c r="H695" s="2" t="s">
        <v>1499</v>
      </c>
      <c r="I695" s="1" t="s">
        <v>3094</v>
      </c>
      <c r="J695" s="3">
        <v>5</v>
      </c>
      <c r="K695" s="2" t="s">
        <v>3095</v>
      </c>
      <c r="L695" s="1">
        <v>3460391</v>
      </c>
      <c r="M695" s="4">
        <v>264.0</v>
      </c>
      <c r="N695" s="4">
        <v>68138.04</v>
      </c>
      <c r="O695" s="4">
        <v>87.12</v>
      </c>
      <c r="P695" s="4">
        <v>0.0</v>
      </c>
      <c r="Q695" s="4">
        <v>42.25</v>
      </c>
      <c r="R695" s="4">
        <f>S695-W695-O695-P695-Q695</f>
        <v>0</v>
      </c>
      <c r="S695" s="4">
        <v>147.01</v>
      </c>
      <c r="T695" s="1">
        <v>80908</v>
      </c>
      <c r="U695" s="2" t="s">
        <v>3096</v>
      </c>
      <c r="V695" s="2" t="s">
        <v>3097</v>
      </c>
      <c r="W695" s="2">
        <v>17.64</v>
      </c>
      <c r="X695" s="3">
        <v>57695405000109</v>
      </c>
      <c r="Y695" s="5">
        <v>12.0</v>
      </c>
      <c r="Z695" s="1">
        <v>5352</v>
      </c>
      <c r="AA695" s="1" t="s">
        <v>2998</v>
      </c>
    </row>
    <row r="696" spans="1:28">
      <c r="A696" s="6" t="s">
        <v>2998</v>
      </c>
      <c r="B696" s="7" t="s">
        <v>29</v>
      </c>
      <c r="C696" s="7" t="s">
        <v>30</v>
      </c>
      <c r="D696" s="6" t="s">
        <v>31</v>
      </c>
      <c r="E696" s="7" t="s">
        <v>1070</v>
      </c>
      <c r="F696" s="7" t="s">
        <v>1071</v>
      </c>
      <c r="G696" s="6" t="s">
        <v>31</v>
      </c>
      <c r="H696" s="7"/>
      <c r="I696" s="6" t="s">
        <v>3098</v>
      </c>
      <c r="J696" s="8">
        <v>5</v>
      </c>
      <c r="K696" s="7" t="s">
        <v>3099</v>
      </c>
      <c r="L696" s="6">
        <v>3460393</v>
      </c>
      <c r="M696" s="9">
        <v>26.54</v>
      </c>
      <c r="N696" s="9">
        <v>3598.63</v>
      </c>
      <c r="O696" s="9">
        <v>36.68</v>
      </c>
      <c r="P696" s="9">
        <v>0.0</v>
      </c>
      <c r="Q696" s="9">
        <v>2.23</v>
      </c>
      <c r="R696" s="9">
        <f>S696-W696-O696-P696-Q696</f>
        <v>-3.1086244689504E-15</v>
      </c>
      <c r="S696" s="9">
        <v>44.22</v>
      </c>
      <c r="T696" s="6">
        <v>80908</v>
      </c>
      <c r="U696" s="7" t="s">
        <v>3100</v>
      </c>
      <c r="V696" s="7" t="s">
        <v>3101</v>
      </c>
      <c r="W696" s="7">
        <v>5.31</v>
      </c>
      <c r="X696" s="8">
        <v>57695405000109</v>
      </c>
      <c r="Y696" s="10">
        <v>12.0</v>
      </c>
      <c r="Z696" s="6">
        <v>5352</v>
      </c>
      <c r="AA696" s="6" t="s">
        <v>2998</v>
      </c>
    </row>
    <row r="697" spans="1:28">
      <c r="A697" s="1" t="s">
        <v>2998</v>
      </c>
      <c r="B697" s="2" t="s">
        <v>29</v>
      </c>
      <c r="C697" s="2" t="s">
        <v>30</v>
      </c>
      <c r="D697" s="1" t="s">
        <v>31</v>
      </c>
      <c r="E697" s="2" t="s">
        <v>561</v>
      </c>
      <c r="F697" s="2" t="s">
        <v>562</v>
      </c>
      <c r="G697" s="1" t="s">
        <v>563</v>
      </c>
      <c r="H697" s="2" t="s">
        <v>564</v>
      </c>
      <c r="I697" s="1" t="s">
        <v>3102</v>
      </c>
      <c r="J697" s="3">
        <v>5</v>
      </c>
      <c r="K697" s="2" t="s">
        <v>3103</v>
      </c>
      <c r="L697" s="1">
        <v>3460394</v>
      </c>
      <c r="M697" s="4">
        <v>10.91</v>
      </c>
      <c r="N697" s="4">
        <v>16835.97</v>
      </c>
      <c r="O697" s="4">
        <v>36.68</v>
      </c>
      <c r="P697" s="4">
        <v>0.0</v>
      </c>
      <c r="Q697" s="4">
        <v>10.44</v>
      </c>
      <c r="R697" s="4">
        <f>S697-W697-O697-P697-Q697</f>
        <v>-1.7763568394003E-15</v>
      </c>
      <c r="S697" s="4">
        <v>53.55</v>
      </c>
      <c r="T697" s="1">
        <v>80908</v>
      </c>
      <c r="U697" s="2" t="s">
        <v>3104</v>
      </c>
      <c r="V697" s="2" t="s">
        <v>3105</v>
      </c>
      <c r="W697" s="2">
        <v>6.43</v>
      </c>
      <c r="X697" s="3">
        <v>57695405000109</v>
      </c>
      <c r="Y697" s="5">
        <v>12.0</v>
      </c>
      <c r="Z697" s="1">
        <v>5352</v>
      </c>
      <c r="AA697" s="1" t="s">
        <v>2998</v>
      </c>
    </row>
    <row r="698" spans="1:28">
      <c r="A698" s="6" t="s">
        <v>2998</v>
      </c>
      <c r="B698" s="7" t="s">
        <v>29</v>
      </c>
      <c r="C698" s="7" t="s">
        <v>30</v>
      </c>
      <c r="D698" s="6" t="s">
        <v>31</v>
      </c>
      <c r="E698" s="7" t="s">
        <v>878</v>
      </c>
      <c r="F698" s="7" t="s">
        <v>879</v>
      </c>
      <c r="G698" s="6" t="s">
        <v>31</v>
      </c>
      <c r="H698" s="7"/>
      <c r="I698" s="6" t="s">
        <v>3106</v>
      </c>
      <c r="J698" s="8">
        <v>5</v>
      </c>
      <c r="K698" s="7" t="s">
        <v>3107</v>
      </c>
      <c r="L698" s="6">
        <v>3460395</v>
      </c>
      <c r="M698" s="9">
        <v>106.16</v>
      </c>
      <c r="N698" s="9">
        <v>3042.81</v>
      </c>
      <c r="O698" s="9">
        <v>38.9</v>
      </c>
      <c r="P698" s="9">
        <v>0.0</v>
      </c>
      <c r="Q698" s="9">
        <v>1.89</v>
      </c>
      <c r="R698" s="9">
        <f>S698-W698-O698-P698-Q698</f>
        <v>6.6613381477509E-16</v>
      </c>
      <c r="S698" s="9">
        <v>46.35</v>
      </c>
      <c r="T698" s="6">
        <v>80908</v>
      </c>
      <c r="U698" s="7" t="s">
        <v>3108</v>
      </c>
      <c r="V698" s="7" t="s">
        <v>3109</v>
      </c>
      <c r="W698" s="7">
        <v>5.56</v>
      </c>
      <c r="X698" s="8">
        <v>57695405000109</v>
      </c>
      <c r="Y698" s="10">
        <v>12.0</v>
      </c>
      <c r="Z698" s="6">
        <v>5352</v>
      </c>
      <c r="AA698" s="6" t="s">
        <v>2998</v>
      </c>
    </row>
    <row r="699" spans="1:28">
      <c r="A699" s="1" t="s">
        <v>2998</v>
      </c>
      <c r="B699" s="2" t="s">
        <v>29</v>
      </c>
      <c r="C699" s="2" t="s">
        <v>30</v>
      </c>
      <c r="D699" s="1" t="s">
        <v>31</v>
      </c>
      <c r="E699" s="2" t="s">
        <v>2077</v>
      </c>
      <c r="F699" s="2" t="s">
        <v>2078</v>
      </c>
      <c r="G699" s="1" t="s">
        <v>31</v>
      </c>
      <c r="H699" s="2" t="s">
        <v>2079</v>
      </c>
      <c r="I699" s="1" t="s">
        <v>3110</v>
      </c>
      <c r="J699" s="3">
        <v>5</v>
      </c>
      <c r="K699" s="2" t="s">
        <v>3111</v>
      </c>
      <c r="L699" s="1">
        <v>3460401</v>
      </c>
      <c r="M699" s="4">
        <v>215.2</v>
      </c>
      <c r="N699" s="4">
        <v>19178.27</v>
      </c>
      <c r="O699" s="4">
        <v>70.95</v>
      </c>
      <c r="P699" s="4">
        <v>0.0</v>
      </c>
      <c r="Q699" s="4">
        <v>11.89</v>
      </c>
      <c r="R699" s="4">
        <f>S699-W699-O699-P699-Q699</f>
        <v>0</v>
      </c>
      <c r="S699" s="4">
        <v>94.14</v>
      </c>
      <c r="T699" s="1">
        <v>80908</v>
      </c>
      <c r="U699" s="2" t="s">
        <v>3112</v>
      </c>
      <c r="V699" s="2" t="s">
        <v>3113</v>
      </c>
      <c r="W699" s="2">
        <v>11.3</v>
      </c>
      <c r="X699" s="3">
        <v>57695405000109</v>
      </c>
      <c r="Y699" s="5">
        <v>12.0</v>
      </c>
      <c r="Z699" s="1">
        <v>5352</v>
      </c>
      <c r="AA699" s="1" t="s">
        <v>2998</v>
      </c>
    </row>
    <row r="700" spans="1:28">
      <c r="A700" s="6" t="s">
        <v>2998</v>
      </c>
      <c r="B700" s="7" t="s">
        <v>29</v>
      </c>
      <c r="C700" s="7" t="s">
        <v>224</v>
      </c>
      <c r="D700" s="6" t="s">
        <v>31</v>
      </c>
      <c r="E700" s="7" t="s">
        <v>800</v>
      </c>
      <c r="F700" s="7" t="s">
        <v>30</v>
      </c>
      <c r="G700" s="6" t="s">
        <v>31</v>
      </c>
      <c r="H700" s="7"/>
      <c r="I700" s="6" t="s">
        <v>3114</v>
      </c>
      <c r="J700" s="8">
        <v>5</v>
      </c>
      <c r="K700" s="7" t="s">
        <v>3115</v>
      </c>
      <c r="L700" s="6">
        <v>3460402</v>
      </c>
      <c r="M700" s="9">
        <v>79.62</v>
      </c>
      <c r="N700" s="9">
        <v>52815.96</v>
      </c>
      <c r="O700" s="9">
        <v>36.68</v>
      </c>
      <c r="P700" s="9">
        <v>0.0</v>
      </c>
      <c r="Q700" s="9">
        <v>32.75</v>
      </c>
      <c r="R700" s="9">
        <f>S700-W700-O700-P700-Q700</f>
        <v>7.105427357601E-15</v>
      </c>
      <c r="S700" s="9">
        <v>78.9</v>
      </c>
      <c r="T700" s="6">
        <v>80908</v>
      </c>
      <c r="U700" s="7" t="s">
        <v>3116</v>
      </c>
      <c r="V700" s="7" t="s">
        <v>3117</v>
      </c>
      <c r="W700" s="7">
        <v>9.47</v>
      </c>
      <c r="X700" s="8">
        <v>57695405000109</v>
      </c>
      <c r="Y700" s="10">
        <v>12.0</v>
      </c>
      <c r="Z700" s="6">
        <v>5352</v>
      </c>
      <c r="AA700" s="6" t="s">
        <v>2998</v>
      </c>
    </row>
    <row r="701" spans="1:28">
      <c r="A701" s="1" t="s">
        <v>2998</v>
      </c>
      <c r="B701" s="2" t="s">
        <v>29</v>
      </c>
      <c r="C701" s="2" t="s">
        <v>224</v>
      </c>
      <c r="D701" s="1" t="s">
        <v>31</v>
      </c>
      <c r="E701" s="2" t="s">
        <v>1248</v>
      </c>
      <c r="F701" s="2" t="s">
        <v>30</v>
      </c>
      <c r="G701" s="1" t="s">
        <v>31</v>
      </c>
      <c r="H701" s="2"/>
      <c r="I701" s="1" t="s">
        <v>3118</v>
      </c>
      <c r="J701" s="3">
        <v>5</v>
      </c>
      <c r="K701" s="2" t="s">
        <v>3119</v>
      </c>
      <c r="L701" s="1">
        <v>3460403</v>
      </c>
      <c r="M701" s="4">
        <v>1.14</v>
      </c>
      <c r="N701" s="4">
        <v>3977.72</v>
      </c>
      <c r="O701" s="4">
        <v>36.68</v>
      </c>
      <c r="P701" s="4">
        <v>0.0</v>
      </c>
      <c r="Q701" s="4">
        <v>2.47</v>
      </c>
      <c r="R701" s="4">
        <f>S701-W701-O701-P701-Q701</f>
        <v>5.7731597280508E-15</v>
      </c>
      <c r="S701" s="4">
        <v>44.49</v>
      </c>
      <c r="T701" s="1">
        <v>80908</v>
      </c>
      <c r="U701" s="2" t="s">
        <v>3120</v>
      </c>
      <c r="V701" s="2" t="s">
        <v>3121</v>
      </c>
      <c r="W701" s="2">
        <v>5.34</v>
      </c>
      <c r="X701" s="3">
        <v>57695405000109</v>
      </c>
      <c r="Y701" s="5">
        <v>12.0</v>
      </c>
      <c r="Z701" s="1">
        <v>5352</v>
      </c>
      <c r="AA701" s="1" t="s">
        <v>2998</v>
      </c>
    </row>
    <row r="702" spans="1:28">
      <c r="A702" s="6" t="s">
        <v>2998</v>
      </c>
      <c r="B702" s="7" t="s">
        <v>29</v>
      </c>
      <c r="C702" s="7" t="s">
        <v>30</v>
      </c>
      <c r="D702" s="6" t="s">
        <v>31</v>
      </c>
      <c r="E702" s="7" t="s">
        <v>136</v>
      </c>
      <c r="F702" s="7" t="s">
        <v>137</v>
      </c>
      <c r="G702" s="6" t="s">
        <v>31</v>
      </c>
      <c r="H702" s="7" t="s">
        <v>138</v>
      </c>
      <c r="I702" s="6" t="s">
        <v>3122</v>
      </c>
      <c r="J702" s="8">
        <v>5</v>
      </c>
      <c r="K702" s="7" t="s">
        <v>3123</v>
      </c>
      <c r="L702" s="6">
        <v>3460747</v>
      </c>
      <c r="M702" s="9">
        <v>1.14</v>
      </c>
      <c r="N702" s="9">
        <v>1397.76</v>
      </c>
      <c r="O702" s="9">
        <v>36.68</v>
      </c>
      <c r="P702" s="9">
        <v>0.0</v>
      </c>
      <c r="Q702" s="9">
        <v>0.87</v>
      </c>
      <c r="R702" s="9">
        <f>S702-W702-O702-P702-Q702</f>
        <v>4.5519144009631E-15</v>
      </c>
      <c r="S702" s="9">
        <v>42.67</v>
      </c>
      <c r="T702" s="6">
        <v>80908</v>
      </c>
      <c r="U702" s="7" t="s">
        <v>3124</v>
      </c>
      <c r="V702" s="7" t="s">
        <v>3125</v>
      </c>
      <c r="W702" s="7">
        <v>5.12</v>
      </c>
      <c r="X702" s="8">
        <v>57695405000109</v>
      </c>
      <c r="Y702" s="10">
        <v>12.0</v>
      </c>
      <c r="Z702" s="6">
        <v>5352</v>
      </c>
      <c r="AA702" s="6" t="s">
        <v>2998</v>
      </c>
    </row>
    <row r="703" spans="1:28">
      <c r="A703" s="1" t="s">
        <v>2998</v>
      </c>
      <c r="B703" s="2" t="s">
        <v>29</v>
      </c>
      <c r="C703" s="2" t="s">
        <v>30</v>
      </c>
      <c r="D703" s="1" t="s">
        <v>31</v>
      </c>
      <c r="E703" s="2" t="s">
        <v>52</v>
      </c>
      <c r="F703" s="2" t="s">
        <v>53</v>
      </c>
      <c r="G703" s="1" t="s">
        <v>31</v>
      </c>
      <c r="H703" s="2" t="s">
        <v>54</v>
      </c>
      <c r="I703" s="1" t="s">
        <v>3126</v>
      </c>
      <c r="J703" s="3">
        <v>5</v>
      </c>
      <c r="K703" s="2" t="s">
        <v>3127</v>
      </c>
      <c r="L703" s="1">
        <v>3460712</v>
      </c>
      <c r="M703" s="4">
        <v>23.03</v>
      </c>
      <c r="N703" s="4">
        <v>16224.23</v>
      </c>
      <c r="O703" s="4">
        <v>0.0</v>
      </c>
      <c r="P703" s="4">
        <v>0.0</v>
      </c>
      <c r="Q703" s="4">
        <v>10.0</v>
      </c>
      <c r="R703" s="4">
        <f>S703-W703-O703-P703-Q703</f>
        <v>0</v>
      </c>
      <c r="S703" s="4">
        <v>11.36</v>
      </c>
      <c r="T703" s="1">
        <v>80908</v>
      </c>
      <c r="U703" s="2" t="s">
        <v>3128</v>
      </c>
      <c r="V703" s="2" t="s">
        <v>3129</v>
      </c>
      <c r="W703" s="2">
        <v>1.36</v>
      </c>
      <c r="X703" s="3">
        <v>57695405000109</v>
      </c>
      <c r="Y703" s="5">
        <v>12.0</v>
      </c>
      <c r="Z703" s="1">
        <v>5352</v>
      </c>
      <c r="AA703" s="1" t="s">
        <v>2998</v>
      </c>
    </row>
    <row r="704" spans="1:28">
      <c r="A704" s="6" t="s">
        <v>2998</v>
      </c>
      <c r="B704" s="7" t="s">
        <v>29</v>
      </c>
      <c r="C704" s="7" t="s">
        <v>30</v>
      </c>
      <c r="D704" s="6" t="s">
        <v>31</v>
      </c>
      <c r="E704" s="7" t="s">
        <v>1707</v>
      </c>
      <c r="F704" s="7" t="s">
        <v>121</v>
      </c>
      <c r="G704" s="6" t="s">
        <v>31</v>
      </c>
      <c r="H704" s="7"/>
      <c r="I704" s="6" t="s">
        <v>3130</v>
      </c>
      <c r="J704" s="8">
        <v>5</v>
      </c>
      <c r="K704" s="7" t="s">
        <v>3131</v>
      </c>
      <c r="L704" s="6">
        <v>3460405</v>
      </c>
      <c r="M704" s="9">
        <v>1061.6</v>
      </c>
      <c r="N704" s="9">
        <v>183560.14</v>
      </c>
      <c r="O704" s="9">
        <v>233.53</v>
      </c>
      <c r="P704" s="9">
        <v>0.0</v>
      </c>
      <c r="Q704" s="9">
        <v>113.81</v>
      </c>
      <c r="R704" s="9">
        <f>S704-W704-O704-P704-Q704</f>
        <v>-2.8421709430404E-14</v>
      </c>
      <c r="S704" s="9">
        <v>394.7</v>
      </c>
      <c r="T704" s="6">
        <v>80908</v>
      </c>
      <c r="U704" s="7" t="s">
        <v>3132</v>
      </c>
      <c r="V704" s="7" t="s">
        <v>3133</v>
      </c>
      <c r="W704" s="7">
        <v>47.36</v>
      </c>
      <c r="X704" s="8">
        <v>57695405000109</v>
      </c>
      <c r="Y704" s="10">
        <v>12.0</v>
      </c>
      <c r="Z704" s="6">
        <v>5352</v>
      </c>
      <c r="AA704" s="6" t="s">
        <v>2998</v>
      </c>
    </row>
    <row r="705" spans="1:28">
      <c r="A705" s="1" t="s">
        <v>2998</v>
      </c>
      <c r="B705" s="2" t="s">
        <v>29</v>
      </c>
      <c r="C705" s="2" t="s">
        <v>30</v>
      </c>
      <c r="D705" s="1" t="s">
        <v>31</v>
      </c>
      <c r="E705" s="2" t="s">
        <v>924</v>
      </c>
      <c r="F705" s="2" t="s">
        <v>925</v>
      </c>
      <c r="G705" s="1" t="s">
        <v>926</v>
      </c>
      <c r="H705" s="2" t="s">
        <v>61</v>
      </c>
      <c r="I705" s="1" t="s">
        <v>3134</v>
      </c>
      <c r="J705" s="3">
        <v>5</v>
      </c>
      <c r="K705" s="2" t="s">
        <v>3135</v>
      </c>
      <c r="L705" s="1">
        <v>3460416</v>
      </c>
      <c r="M705" s="4">
        <v>215.0</v>
      </c>
      <c r="N705" s="4">
        <v>8620.06</v>
      </c>
      <c r="O705" s="4">
        <v>70.95</v>
      </c>
      <c r="P705" s="4">
        <v>0.0</v>
      </c>
      <c r="Q705" s="4">
        <v>5.34</v>
      </c>
      <c r="R705" s="4">
        <f>S705-W705-O705-P705-Q705</f>
        <v>-1.0658141036402E-14</v>
      </c>
      <c r="S705" s="4">
        <v>86.69</v>
      </c>
      <c r="T705" s="1">
        <v>80908</v>
      </c>
      <c r="U705" s="2" t="s">
        <v>3136</v>
      </c>
      <c r="V705" s="2" t="s">
        <v>3137</v>
      </c>
      <c r="W705" s="2">
        <v>10.4</v>
      </c>
      <c r="X705" s="3">
        <v>57695405000109</v>
      </c>
      <c r="Y705" s="5">
        <v>12.0</v>
      </c>
      <c r="Z705" s="1">
        <v>5352</v>
      </c>
      <c r="AA705" s="1" t="s">
        <v>2998</v>
      </c>
    </row>
    <row r="706" spans="1:28">
      <c r="A706" s="6" t="s">
        <v>2998</v>
      </c>
      <c r="B706" s="7" t="s">
        <v>29</v>
      </c>
      <c r="C706" s="7" t="s">
        <v>30</v>
      </c>
      <c r="D706" s="6" t="s">
        <v>31</v>
      </c>
      <c r="E706" s="7" t="s">
        <v>274</v>
      </c>
      <c r="F706" s="7" t="s">
        <v>275</v>
      </c>
      <c r="G706" s="6" t="s">
        <v>114</v>
      </c>
      <c r="H706" s="7" t="s">
        <v>3138</v>
      </c>
      <c r="I706" s="6" t="s">
        <v>3139</v>
      </c>
      <c r="J706" s="8">
        <v>5</v>
      </c>
      <c r="K706" s="7" t="s">
        <v>3140</v>
      </c>
      <c r="L706" s="6">
        <v>3460715</v>
      </c>
      <c r="M706" s="9">
        <v>279.5</v>
      </c>
      <c r="N706" s="9">
        <v>10594.87</v>
      </c>
      <c r="O706" s="9">
        <v>92.24</v>
      </c>
      <c r="P706" s="9">
        <v>0.0</v>
      </c>
      <c r="Q706" s="9">
        <v>6.57</v>
      </c>
      <c r="R706" s="9">
        <f>S706-W706-O706-P706-Q706</f>
        <v>7.105427357601E-15</v>
      </c>
      <c r="S706" s="9">
        <v>112.28</v>
      </c>
      <c r="T706" s="6">
        <v>80908</v>
      </c>
      <c r="U706" s="7" t="s">
        <v>3141</v>
      </c>
      <c r="V706" s="7" t="s">
        <v>3142</v>
      </c>
      <c r="W706" s="7">
        <v>13.47</v>
      </c>
      <c r="X706" s="8">
        <v>57695405000109</v>
      </c>
      <c r="Y706" s="10">
        <v>12.0</v>
      </c>
      <c r="Z706" s="6">
        <v>5352</v>
      </c>
      <c r="AA706" s="6" t="s">
        <v>2998</v>
      </c>
    </row>
    <row r="707" spans="1:28">
      <c r="A707" s="1" t="s">
        <v>2998</v>
      </c>
      <c r="B707" s="2" t="s">
        <v>29</v>
      </c>
      <c r="C707" s="2" t="s">
        <v>30</v>
      </c>
      <c r="D707" s="1" t="s">
        <v>31</v>
      </c>
      <c r="E707" s="2" t="s">
        <v>1575</v>
      </c>
      <c r="F707" s="2" t="s">
        <v>1576</v>
      </c>
      <c r="G707" s="1" t="s">
        <v>31</v>
      </c>
      <c r="H707" s="2"/>
      <c r="I707" s="1" t="s">
        <v>3143</v>
      </c>
      <c r="J707" s="3">
        <v>5</v>
      </c>
      <c r="K707" s="2" t="s">
        <v>3144</v>
      </c>
      <c r="L707" s="1">
        <v>3460417</v>
      </c>
      <c r="M707" s="4">
        <v>79.62</v>
      </c>
      <c r="N707" s="4">
        <v>24953.2</v>
      </c>
      <c r="O707" s="4">
        <v>36.68</v>
      </c>
      <c r="P707" s="4">
        <v>0.0</v>
      </c>
      <c r="Q707" s="4">
        <v>15.47</v>
      </c>
      <c r="R707" s="4">
        <f>S707-W707-O707-P707-Q707</f>
        <v>-1.7763568394003E-15</v>
      </c>
      <c r="S707" s="4">
        <v>59.26</v>
      </c>
      <c r="T707" s="1">
        <v>80908</v>
      </c>
      <c r="U707" s="2" t="s">
        <v>3145</v>
      </c>
      <c r="V707" s="2" t="s">
        <v>3146</v>
      </c>
      <c r="W707" s="2">
        <v>7.11</v>
      </c>
      <c r="X707" s="3">
        <v>57695405000109</v>
      </c>
      <c r="Y707" s="5">
        <v>12.0</v>
      </c>
      <c r="Z707" s="1">
        <v>5352</v>
      </c>
      <c r="AA707" s="1" t="s">
        <v>2968</v>
      </c>
    </row>
    <row r="708" spans="1:28">
      <c r="A708" s="6" t="s">
        <v>2998</v>
      </c>
      <c r="B708" s="7" t="s">
        <v>29</v>
      </c>
      <c r="C708" s="7" t="s">
        <v>30</v>
      </c>
      <c r="D708" s="6" t="s">
        <v>31</v>
      </c>
      <c r="E708" s="7" t="s">
        <v>167</v>
      </c>
      <c r="F708" s="7" t="s">
        <v>168</v>
      </c>
      <c r="G708" s="6" t="s">
        <v>169</v>
      </c>
      <c r="H708" s="7" t="s">
        <v>34</v>
      </c>
      <c r="I708" s="6" t="s">
        <v>3147</v>
      </c>
      <c r="J708" s="8">
        <v>5</v>
      </c>
      <c r="K708" s="7" t="s">
        <v>3148</v>
      </c>
      <c r="L708" s="6">
        <v>3460570</v>
      </c>
      <c r="M708" s="9">
        <v>636.96</v>
      </c>
      <c r="N708" s="9">
        <v>35268.57</v>
      </c>
      <c r="O708" s="9">
        <v>163.71</v>
      </c>
      <c r="P708" s="9">
        <v>0.0</v>
      </c>
      <c r="Q708" s="9">
        <v>21.87</v>
      </c>
      <c r="R708" s="9">
        <f>S708-W708-O708-P708-Q708</f>
        <v>-2.4868995751604E-14</v>
      </c>
      <c r="S708" s="9">
        <v>210.89</v>
      </c>
      <c r="T708" s="6">
        <v>80908</v>
      </c>
      <c r="U708" s="7" t="s">
        <v>3149</v>
      </c>
      <c r="V708" s="7" t="s">
        <v>3150</v>
      </c>
      <c r="W708" s="7">
        <v>25.31</v>
      </c>
      <c r="X708" s="8">
        <v>57695405000109</v>
      </c>
      <c r="Y708" s="10">
        <v>12.0</v>
      </c>
      <c r="Z708" s="6">
        <v>5352</v>
      </c>
      <c r="AA708" s="6" t="s">
        <v>2998</v>
      </c>
    </row>
    <row r="709" spans="1:28">
      <c r="A709" s="1" t="s">
        <v>2998</v>
      </c>
      <c r="B709" s="2" t="s">
        <v>29</v>
      </c>
      <c r="C709" s="2" t="s">
        <v>30</v>
      </c>
      <c r="D709" s="1" t="s">
        <v>31</v>
      </c>
      <c r="E709" s="2" t="s">
        <v>521</v>
      </c>
      <c r="F709" s="2" t="s">
        <v>522</v>
      </c>
      <c r="G709" s="1" t="s">
        <v>31</v>
      </c>
      <c r="H709" s="2" t="s">
        <v>523</v>
      </c>
      <c r="I709" s="1" t="s">
        <v>3151</v>
      </c>
      <c r="J709" s="3">
        <v>5</v>
      </c>
      <c r="K709" s="2" t="s">
        <v>3152</v>
      </c>
      <c r="L709" s="1">
        <v>3460569</v>
      </c>
      <c r="M709" s="4">
        <v>318.48</v>
      </c>
      <c r="N709" s="4">
        <v>17682.48</v>
      </c>
      <c r="O709" s="4">
        <v>93.32</v>
      </c>
      <c r="P709" s="4">
        <v>0.0</v>
      </c>
      <c r="Q709" s="4">
        <v>10.96</v>
      </c>
      <c r="R709" s="4">
        <f>S709-W709-O709-P709-Q709</f>
        <v>7.105427357601E-15</v>
      </c>
      <c r="S709" s="4">
        <v>118.5</v>
      </c>
      <c r="T709" s="1">
        <v>80908</v>
      </c>
      <c r="U709" s="2" t="s">
        <v>3153</v>
      </c>
      <c r="V709" s="2" t="s">
        <v>3154</v>
      </c>
      <c r="W709" s="2">
        <v>14.22</v>
      </c>
      <c r="X709" s="3">
        <v>57695405000109</v>
      </c>
      <c r="Y709" s="5">
        <v>12.0</v>
      </c>
      <c r="Z709" s="1">
        <v>5352</v>
      </c>
      <c r="AA709" s="1" t="s">
        <v>2998</v>
      </c>
    </row>
    <row r="710" spans="1:28">
      <c r="A710" s="6" t="s">
        <v>2998</v>
      </c>
      <c r="B710" s="7" t="s">
        <v>29</v>
      </c>
      <c r="C710" s="7" t="s">
        <v>30</v>
      </c>
      <c r="D710" s="6" t="s">
        <v>31</v>
      </c>
      <c r="E710" s="7" t="s">
        <v>83</v>
      </c>
      <c r="F710" s="7" t="s">
        <v>84</v>
      </c>
      <c r="G710" s="6" t="s">
        <v>31</v>
      </c>
      <c r="H710" s="7" t="s">
        <v>85</v>
      </c>
      <c r="I710" s="6" t="s">
        <v>3155</v>
      </c>
      <c r="J710" s="8">
        <v>5</v>
      </c>
      <c r="K710" s="7" t="s">
        <v>3156</v>
      </c>
      <c r="L710" s="6">
        <v>3460420</v>
      </c>
      <c r="M710" s="9">
        <v>79.62</v>
      </c>
      <c r="N710" s="9">
        <v>9633.39</v>
      </c>
      <c r="O710" s="9">
        <v>36.68</v>
      </c>
      <c r="P710" s="9">
        <v>0.0</v>
      </c>
      <c r="Q710" s="9">
        <v>5.97</v>
      </c>
      <c r="R710" s="9">
        <f>S710-W710-O710-P710-Q710</f>
        <v>-8.8817841970013E-16</v>
      </c>
      <c r="S710" s="9">
        <v>48.47</v>
      </c>
      <c r="T710" s="6">
        <v>80908</v>
      </c>
      <c r="U710" s="7" t="s">
        <v>3157</v>
      </c>
      <c r="V710" s="7" t="s">
        <v>3158</v>
      </c>
      <c r="W710" s="7">
        <v>5.82</v>
      </c>
      <c r="X710" s="8">
        <v>57695405000109</v>
      </c>
      <c r="Y710" s="10">
        <v>12.0</v>
      </c>
      <c r="Z710" s="6">
        <v>5352</v>
      </c>
      <c r="AA710" s="6" t="s">
        <v>2998</v>
      </c>
    </row>
    <row r="711" spans="1:28">
      <c r="A711" s="1" t="s">
        <v>2998</v>
      </c>
      <c r="B711" s="2" t="s">
        <v>29</v>
      </c>
      <c r="C711" s="2" t="s">
        <v>30</v>
      </c>
      <c r="D711" s="1" t="s">
        <v>31</v>
      </c>
      <c r="E711" s="2" t="s">
        <v>90</v>
      </c>
      <c r="F711" s="2" t="s">
        <v>91</v>
      </c>
      <c r="G711" s="1" t="s">
        <v>31</v>
      </c>
      <c r="H711" s="2" t="s">
        <v>61</v>
      </c>
      <c r="I711" s="1" t="s">
        <v>3159</v>
      </c>
      <c r="J711" s="3">
        <v>5</v>
      </c>
      <c r="K711" s="2" t="s">
        <v>3160</v>
      </c>
      <c r="L711" s="1">
        <v>3460418</v>
      </c>
      <c r="M711" s="4">
        <v>23.03</v>
      </c>
      <c r="N711" s="4">
        <v>18639.57</v>
      </c>
      <c r="O711" s="4">
        <v>36.68</v>
      </c>
      <c r="P711" s="4">
        <v>0.0</v>
      </c>
      <c r="Q711" s="4">
        <v>11.56</v>
      </c>
      <c r="R711" s="4">
        <f>S711-W711-O711-P711-Q711</f>
        <v>1.7763568394003E-15</v>
      </c>
      <c r="S711" s="4">
        <v>54.82</v>
      </c>
      <c r="T711" s="1">
        <v>80908</v>
      </c>
      <c r="U711" s="2" t="s">
        <v>3161</v>
      </c>
      <c r="V711" s="2" t="s">
        <v>3162</v>
      </c>
      <c r="W711" s="2">
        <v>6.58</v>
      </c>
      <c r="X711" s="3">
        <v>57695405000109</v>
      </c>
      <c r="Y711" s="5">
        <v>12.0</v>
      </c>
      <c r="Z711" s="1">
        <v>5352</v>
      </c>
      <c r="AA711" s="1" t="s">
        <v>2998</v>
      </c>
    </row>
    <row r="712" spans="1:28">
      <c r="A712" s="6" t="s">
        <v>2998</v>
      </c>
      <c r="B712" s="7" t="s">
        <v>29</v>
      </c>
      <c r="C712" s="7" t="s">
        <v>30</v>
      </c>
      <c r="D712" s="6" t="s">
        <v>31</v>
      </c>
      <c r="E712" s="7" t="s">
        <v>52</v>
      </c>
      <c r="F712" s="7" t="s">
        <v>53</v>
      </c>
      <c r="G712" s="6" t="s">
        <v>31</v>
      </c>
      <c r="H712" s="7" t="s">
        <v>54</v>
      </c>
      <c r="I712" s="6" t="s">
        <v>3163</v>
      </c>
      <c r="J712" s="8">
        <v>5</v>
      </c>
      <c r="K712" s="7" t="s">
        <v>3164</v>
      </c>
      <c r="L712" s="6">
        <v>3460712</v>
      </c>
      <c r="M712" s="9">
        <v>63.99</v>
      </c>
      <c r="N712" s="9">
        <v>38621.44</v>
      </c>
      <c r="O712" s="9">
        <v>52.4</v>
      </c>
      <c r="P712" s="9">
        <v>0.0</v>
      </c>
      <c r="Q712" s="9">
        <v>23.95</v>
      </c>
      <c r="R712" s="9">
        <f>S712-W712-O712-P712-Q712</f>
        <v>1.0658141036402E-14</v>
      </c>
      <c r="S712" s="9">
        <v>86.76</v>
      </c>
      <c r="T712" s="6">
        <v>80908</v>
      </c>
      <c r="U712" s="7" t="s">
        <v>3165</v>
      </c>
      <c r="V712" s="7" t="s">
        <v>3166</v>
      </c>
      <c r="W712" s="7">
        <v>10.41</v>
      </c>
      <c r="X712" s="8">
        <v>57695405000109</v>
      </c>
      <c r="Y712" s="10">
        <v>12.0</v>
      </c>
      <c r="Z712" s="6">
        <v>5352</v>
      </c>
      <c r="AA712" s="6" t="s">
        <v>2998</v>
      </c>
    </row>
    <row r="713" spans="1:28">
      <c r="A713" s="1" t="s">
        <v>2998</v>
      </c>
      <c r="B713" s="2" t="s">
        <v>29</v>
      </c>
      <c r="C713" s="2" t="s">
        <v>30</v>
      </c>
      <c r="D713" s="1" t="s">
        <v>31</v>
      </c>
      <c r="E713" s="2" t="s">
        <v>1368</v>
      </c>
      <c r="F713" s="2" t="s">
        <v>1369</v>
      </c>
      <c r="G713" s="1" t="s">
        <v>502</v>
      </c>
      <c r="H713" s="2"/>
      <c r="I713" s="1" t="s">
        <v>3167</v>
      </c>
      <c r="J713" s="3">
        <v>5</v>
      </c>
      <c r="K713" s="2" t="s">
        <v>3168</v>
      </c>
      <c r="L713" s="1">
        <v>3460748</v>
      </c>
      <c r="M713" s="4">
        <v>371.56</v>
      </c>
      <c r="N713" s="4">
        <v>54492.66</v>
      </c>
      <c r="O713" s="4">
        <v>880.0</v>
      </c>
      <c r="P713" s="4">
        <v>0.0</v>
      </c>
      <c r="Q713" s="4">
        <v>33.79</v>
      </c>
      <c r="R713" s="4">
        <f>S713-W713-O713-P713-Q713</f>
        <v>7.8159700933611E-14</v>
      </c>
      <c r="S713" s="4">
        <v>1038.4</v>
      </c>
      <c r="T713" s="1">
        <v>80908</v>
      </c>
      <c r="U713" s="2" t="s">
        <v>3169</v>
      </c>
      <c r="V713" s="2" t="s">
        <v>3170</v>
      </c>
      <c r="W713" s="2">
        <v>124.61</v>
      </c>
      <c r="X713" s="3">
        <v>57695405000109</v>
      </c>
      <c r="Y713" s="5">
        <v>12.0</v>
      </c>
      <c r="Z713" s="1">
        <v>6352</v>
      </c>
      <c r="AA713" s="1" t="s">
        <v>3171</v>
      </c>
    </row>
    <row r="714" spans="1:28">
      <c r="A714" s="6" t="s">
        <v>2998</v>
      </c>
      <c r="B714" s="7" t="s">
        <v>29</v>
      </c>
      <c r="C714" s="7" t="s">
        <v>30</v>
      </c>
      <c r="D714" s="6" t="s">
        <v>31</v>
      </c>
      <c r="E714" s="7" t="s">
        <v>157</v>
      </c>
      <c r="F714" s="7" t="s">
        <v>91</v>
      </c>
      <c r="G714" s="6" t="s">
        <v>31</v>
      </c>
      <c r="H714" s="7"/>
      <c r="I714" s="6" t="s">
        <v>3172</v>
      </c>
      <c r="J714" s="8">
        <v>5</v>
      </c>
      <c r="K714" s="7" t="s">
        <v>3173</v>
      </c>
      <c r="L714" s="6">
        <v>3460421</v>
      </c>
      <c r="M714" s="9">
        <v>212.32</v>
      </c>
      <c r="N714" s="9">
        <v>11085.02</v>
      </c>
      <c r="O714" s="9">
        <v>114.0</v>
      </c>
      <c r="P714" s="9">
        <v>0.0</v>
      </c>
      <c r="Q714" s="9">
        <v>6.87</v>
      </c>
      <c r="R714" s="9">
        <f>S714-W714-O714-P714-Q714</f>
        <v>-9.7699626167014E-15</v>
      </c>
      <c r="S714" s="9">
        <v>137.35</v>
      </c>
      <c r="T714" s="6">
        <v>80908</v>
      </c>
      <c r="U714" s="7" t="s">
        <v>3174</v>
      </c>
      <c r="V714" s="7" t="s">
        <v>3175</v>
      </c>
      <c r="W714" s="7">
        <v>16.48</v>
      </c>
      <c r="X714" s="8">
        <v>57695405000109</v>
      </c>
      <c r="Y714" s="10">
        <v>12.0</v>
      </c>
      <c r="Z714" s="6">
        <v>5352</v>
      </c>
      <c r="AA714" s="6" t="s">
        <v>2968</v>
      </c>
    </row>
    <row r="715" spans="1:28">
      <c r="A715" s="1" t="s">
        <v>2998</v>
      </c>
      <c r="B715" s="2" t="s">
        <v>29</v>
      </c>
      <c r="C715" s="2" t="s">
        <v>30</v>
      </c>
      <c r="D715" s="1" t="s">
        <v>31</v>
      </c>
      <c r="E715" s="2" t="s">
        <v>493</v>
      </c>
      <c r="F715" s="2" t="s">
        <v>494</v>
      </c>
      <c r="G715" s="1" t="s">
        <v>287</v>
      </c>
      <c r="H715" s="2" t="s">
        <v>495</v>
      </c>
      <c r="I715" s="1" t="s">
        <v>3176</v>
      </c>
      <c r="J715" s="3">
        <v>5</v>
      </c>
      <c r="K715" s="2" t="s">
        <v>3177</v>
      </c>
      <c r="L715" s="1">
        <v>3460423</v>
      </c>
      <c r="M715" s="4">
        <v>212.32</v>
      </c>
      <c r="N715" s="4">
        <v>16757.45</v>
      </c>
      <c r="O715" s="4">
        <v>114.0</v>
      </c>
      <c r="P715" s="4">
        <v>0.0</v>
      </c>
      <c r="Q715" s="4">
        <v>10.39</v>
      </c>
      <c r="R715" s="4">
        <f>S715-W715-O715-P715-Q715</f>
        <v>-1.4210854715202E-14</v>
      </c>
      <c r="S715" s="4">
        <v>141.35</v>
      </c>
      <c r="T715" s="1">
        <v>80908</v>
      </c>
      <c r="U715" s="2" t="s">
        <v>3178</v>
      </c>
      <c r="V715" s="2" t="s">
        <v>3179</v>
      </c>
      <c r="W715" s="2">
        <v>16.96</v>
      </c>
      <c r="X715" s="3">
        <v>57695405000109</v>
      </c>
      <c r="Y715" s="5">
        <v>12.0</v>
      </c>
      <c r="Z715" s="1">
        <v>5352</v>
      </c>
      <c r="AA715" s="1" t="s">
        <v>2998</v>
      </c>
    </row>
    <row r="716" spans="1:28">
      <c r="A716" s="6" t="s">
        <v>2998</v>
      </c>
      <c r="B716" s="7" t="s">
        <v>29</v>
      </c>
      <c r="C716" s="7" t="s">
        <v>30</v>
      </c>
      <c r="D716" s="6" t="s">
        <v>31</v>
      </c>
      <c r="E716" s="7" t="s">
        <v>314</v>
      </c>
      <c r="F716" s="7" t="s">
        <v>315</v>
      </c>
      <c r="G716" s="6" t="s">
        <v>217</v>
      </c>
      <c r="H716" s="7" t="s">
        <v>316</v>
      </c>
      <c r="I716" s="6" t="s">
        <v>3180</v>
      </c>
      <c r="J716" s="8">
        <v>5</v>
      </c>
      <c r="K716" s="7" t="s">
        <v>3181</v>
      </c>
      <c r="L716" s="6">
        <v>3460424</v>
      </c>
      <c r="M716" s="9">
        <v>955.44</v>
      </c>
      <c r="N716" s="9">
        <v>114468.57</v>
      </c>
      <c r="O716" s="9">
        <v>318.61</v>
      </c>
      <c r="P716" s="9">
        <v>0.0</v>
      </c>
      <c r="Q716" s="9">
        <v>70.97</v>
      </c>
      <c r="R716" s="9">
        <f>S716-W716-O716-P716-Q716</f>
        <v>-2.8421709430404E-14</v>
      </c>
      <c r="S716" s="9">
        <v>442.7</v>
      </c>
      <c r="T716" s="6">
        <v>80908</v>
      </c>
      <c r="U716" s="7" t="s">
        <v>3182</v>
      </c>
      <c r="V716" s="7" t="s">
        <v>3183</v>
      </c>
      <c r="W716" s="7">
        <v>53.12</v>
      </c>
      <c r="X716" s="8">
        <v>57695405000109</v>
      </c>
      <c r="Y716" s="10">
        <v>12.0</v>
      </c>
      <c r="Z716" s="6">
        <v>5352</v>
      </c>
      <c r="AA716" s="6" t="s">
        <v>2968</v>
      </c>
    </row>
    <row r="717" spans="1:28">
      <c r="A717" s="1" t="s">
        <v>2998</v>
      </c>
      <c r="B717" s="2" t="s">
        <v>29</v>
      </c>
      <c r="C717" s="2" t="s">
        <v>30</v>
      </c>
      <c r="D717" s="1" t="s">
        <v>31</v>
      </c>
      <c r="E717" s="2" t="s">
        <v>202</v>
      </c>
      <c r="F717" s="2" t="s">
        <v>203</v>
      </c>
      <c r="G717" s="1" t="s">
        <v>31</v>
      </c>
      <c r="H717" s="2" t="s">
        <v>204</v>
      </c>
      <c r="I717" s="1" t="s">
        <v>3184</v>
      </c>
      <c r="J717" s="3">
        <v>5</v>
      </c>
      <c r="K717" s="2" t="s">
        <v>3185</v>
      </c>
      <c r="L717" s="1">
        <v>3460746</v>
      </c>
      <c r="M717" s="4">
        <v>53.08</v>
      </c>
      <c r="N717" s="4">
        <v>15201.37</v>
      </c>
      <c r="O717" s="4">
        <v>52.4</v>
      </c>
      <c r="P717" s="4">
        <v>0.0</v>
      </c>
      <c r="Q717" s="4">
        <v>9.42</v>
      </c>
      <c r="R717" s="4">
        <f>S717-W717-O717-P717-Q717</f>
        <v>1.7763568394003E-15</v>
      </c>
      <c r="S717" s="4">
        <v>70.25</v>
      </c>
      <c r="T717" s="1">
        <v>80908</v>
      </c>
      <c r="U717" s="2" t="s">
        <v>3186</v>
      </c>
      <c r="V717" s="2" t="s">
        <v>3187</v>
      </c>
      <c r="W717" s="2">
        <v>8.43</v>
      </c>
      <c r="X717" s="3">
        <v>57695405000109</v>
      </c>
      <c r="Y717" s="5">
        <v>12.0</v>
      </c>
      <c r="Z717" s="1">
        <v>5352</v>
      </c>
      <c r="AA717" s="1" t="s">
        <v>2998</v>
      </c>
    </row>
    <row r="718" spans="1:28">
      <c r="A718" s="6" t="s">
        <v>2998</v>
      </c>
      <c r="B718" s="7" t="s">
        <v>29</v>
      </c>
      <c r="C718" s="7" t="s">
        <v>224</v>
      </c>
      <c r="D718" s="6" t="s">
        <v>31</v>
      </c>
      <c r="E718" s="7" t="s">
        <v>1279</v>
      </c>
      <c r="F718" s="7" t="s">
        <v>30</v>
      </c>
      <c r="G718" s="6" t="s">
        <v>31</v>
      </c>
      <c r="H718" s="7"/>
      <c r="I718" s="6" t="s">
        <v>3188</v>
      </c>
      <c r="J718" s="8">
        <v>5</v>
      </c>
      <c r="K718" s="7" t="s">
        <v>3189</v>
      </c>
      <c r="L718" s="6">
        <v>3460425</v>
      </c>
      <c r="M718" s="9">
        <v>53.08</v>
      </c>
      <c r="N718" s="9">
        <v>6630.93</v>
      </c>
      <c r="O718" s="9">
        <v>259.75</v>
      </c>
      <c r="P718" s="9">
        <v>0.0</v>
      </c>
      <c r="Q718" s="9">
        <v>4.11</v>
      </c>
      <c r="R718" s="9">
        <f>S718-W718-O718-P718-Q718</f>
        <v>-4.3520742565306E-14</v>
      </c>
      <c r="S718" s="9">
        <v>299.84</v>
      </c>
      <c r="T718" s="6">
        <v>80908</v>
      </c>
      <c r="U718" s="7" t="s">
        <v>3190</v>
      </c>
      <c r="V718" s="7" t="s">
        <v>3191</v>
      </c>
      <c r="W718" s="7">
        <v>35.98</v>
      </c>
      <c r="X718" s="8">
        <v>57695405000109</v>
      </c>
      <c r="Y718" s="10">
        <v>12.0</v>
      </c>
      <c r="Z718" s="6">
        <v>5352</v>
      </c>
      <c r="AA718" s="6" t="s">
        <v>2998</v>
      </c>
    </row>
    <row r="719" spans="1:28">
      <c r="A719" s="1" t="s">
        <v>2998</v>
      </c>
      <c r="B719" s="2" t="s">
        <v>29</v>
      </c>
      <c r="C719" s="2" t="s">
        <v>30</v>
      </c>
      <c r="D719" s="1" t="s">
        <v>31</v>
      </c>
      <c r="E719" s="2" t="s">
        <v>167</v>
      </c>
      <c r="F719" s="2" t="s">
        <v>168</v>
      </c>
      <c r="G719" s="1" t="s">
        <v>169</v>
      </c>
      <c r="H719" s="2" t="s">
        <v>34</v>
      </c>
      <c r="I719" s="1" t="s">
        <v>3192</v>
      </c>
      <c r="J719" s="3">
        <v>5</v>
      </c>
      <c r="K719" s="2" t="s">
        <v>3193</v>
      </c>
      <c r="L719" s="1">
        <v>3460571</v>
      </c>
      <c r="M719" s="4">
        <v>371.56</v>
      </c>
      <c r="N719" s="4">
        <v>12635.56</v>
      </c>
      <c r="O719" s="4">
        <v>154.54</v>
      </c>
      <c r="P719" s="4">
        <v>0.0</v>
      </c>
      <c r="Q719" s="4">
        <v>7.83</v>
      </c>
      <c r="R719" s="4">
        <f>S719-W719-O719-P719-Q719</f>
        <v>1.2434497875802E-14</v>
      </c>
      <c r="S719" s="4">
        <v>184.51</v>
      </c>
      <c r="T719" s="1">
        <v>80908</v>
      </c>
      <c r="U719" s="2" t="s">
        <v>3194</v>
      </c>
      <c r="V719" s="2" t="s">
        <v>3195</v>
      </c>
      <c r="W719" s="2">
        <v>22.14</v>
      </c>
      <c r="X719" s="3">
        <v>57695405000109</v>
      </c>
      <c r="Y719" s="5">
        <v>12.0</v>
      </c>
      <c r="Z719" s="1">
        <v>5352</v>
      </c>
      <c r="AA719" s="1" t="s">
        <v>2998</v>
      </c>
    </row>
    <row r="720" spans="1:28">
      <c r="A720" s="6" t="s">
        <v>2998</v>
      </c>
      <c r="B720" s="7" t="s">
        <v>29</v>
      </c>
      <c r="C720" s="7" t="s">
        <v>30</v>
      </c>
      <c r="D720" s="6" t="s">
        <v>31</v>
      </c>
      <c r="E720" s="7" t="s">
        <v>514</v>
      </c>
      <c r="F720" s="7" t="s">
        <v>3196</v>
      </c>
      <c r="G720" s="6" t="s">
        <v>443</v>
      </c>
      <c r="H720" s="7" t="s">
        <v>3197</v>
      </c>
      <c r="I720" s="6" t="s">
        <v>3198</v>
      </c>
      <c r="J720" s="8">
        <v>5</v>
      </c>
      <c r="K720" s="7" t="s">
        <v>3199</v>
      </c>
      <c r="L720" s="6">
        <v>3460451</v>
      </c>
      <c r="M720" s="9">
        <v>636.96</v>
      </c>
      <c r="N720" s="9">
        <v>46129.22</v>
      </c>
      <c r="O720" s="9">
        <v>233.78</v>
      </c>
      <c r="P720" s="9">
        <v>0.0</v>
      </c>
      <c r="Q720" s="9">
        <v>28.6</v>
      </c>
      <c r="R720" s="9">
        <f>S720-W720-O720-P720-Q720</f>
        <v>-7.105427357601E-15</v>
      </c>
      <c r="S720" s="9">
        <v>298.16</v>
      </c>
      <c r="T720" s="6">
        <v>80908</v>
      </c>
      <c r="U720" s="7" t="s">
        <v>3200</v>
      </c>
      <c r="V720" s="7" t="s">
        <v>3201</v>
      </c>
      <c r="W720" s="7">
        <v>35.78</v>
      </c>
      <c r="X720" s="8">
        <v>57695405000109</v>
      </c>
      <c r="Y720" s="10">
        <v>12.0</v>
      </c>
      <c r="Z720" s="6">
        <v>5352</v>
      </c>
      <c r="AA720" s="6" t="s">
        <v>2998</v>
      </c>
    </row>
    <row r="721" spans="1:28">
      <c r="A721" s="1" t="s">
        <v>2998</v>
      </c>
      <c r="B721" s="2" t="s">
        <v>29</v>
      </c>
      <c r="C721" s="2" t="s">
        <v>30</v>
      </c>
      <c r="D721" s="1" t="s">
        <v>31</v>
      </c>
      <c r="E721" s="2" t="s">
        <v>507</v>
      </c>
      <c r="F721" s="2" t="s">
        <v>508</v>
      </c>
      <c r="G721" s="1" t="s">
        <v>114</v>
      </c>
      <c r="H721" s="2" t="s">
        <v>509</v>
      </c>
      <c r="I721" s="1" t="s">
        <v>3202</v>
      </c>
      <c r="J721" s="3">
        <v>5</v>
      </c>
      <c r="K721" s="2" t="s">
        <v>3203</v>
      </c>
      <c r="L721" s="1">
        <v>3460573</v>
      </c>
      <c r="M721" s="4">
        <v>26.54</v>
      </c>
      <c r="N721" s="4">
        <v>2820.6</v>
      </c>
      <c r="O721" s="4">
        <v>52.4</v>
      </c>
      <c r="P721" s="4">
        <v>0.0</v>
      </c>
      <c r="Q721" s="4">
        <v>1.75</v>
      </c>
      <c r="R721" s="4">
        <f>S721-W721-O721-P721-Q721</f>
        <v>0</v>
      </c>
      <c r="S721" s="4">
        <v>61.53</v>
      </c>
      <c r="T721" s="1">
        <v>80908</v>
      </c>
      <c r="U721" s="2" t="s">
        <v>3204</v>
      </c>
      <c r="V721" s="2" t="s">
        <v>3205</v>
      </c>
      <c r="W721" s="2">
        <v>7.38</v>
      </c>
      <c r="X721" s="3">
        <v>57695405000109</v>
      </c>
      <c r="Y721" s="5">
        <v>12.0</v>
      </c>
      <c r="Z721" s="1">
        <v>5352</v>
      </c>
      <c r="AA721" s="1" t="s">
        <v>2998</v>
      </c>
    </row>
    <row r="722" spans="1:28">
      <c r="A722" s="6" t="s">
        <v>2998</v>
      </c>
      <c r="B722" s="7" t="s">
        <v>29</v>
      </c>
      <c r="C722" s="7" t="s">
        <v>30</v>
      </c>
      <c r="D722" s="6" t="s">
        <v>31</v>
      </c>
      <c r="E722" s="7" t="s">
        <v>521</v>
      </c>
      <c r="F722" s="7" t="s">
        <v>522</v>
      </c>
      <c r="G722" s="6" t="s">
        <v>31</v>
      </c>
      <c r="H722" s="7" t="s">
        <v>523</v>
      </c>
      <c r="I722" s="6" t="s">
        <v>3206</v>
      </c>
      <c r="J722" s="8">
        <v>5</v>
      </c>
      <c r="K722" s="7" t="s">
        <v>3207</v>
      </c>
      <c r="L722" s="6">
        <v>3460569</v>
      </c>
      <c r="M722" s="9">
        <v>53.08</v>
      </c>
      <c r="N722" s="9">
        <v>1246.05</v>
      </c>
      <c r="O722" s="9">
        <v>0.0</v>
      </c>
      <c r="P722" s="9">
        <v>0.0</v>
      </c>
      <c r="Q722" s="9">
        <v>10.0</v>
      </c>
      <c r="R722" s="9">
        <f>S722-W722-O722-P722-Q722</f>
        <v>0</v>
      </c>
      <c r="S722" s="9">
        <v>11.36</v>
      </c>
      <c r="T722" s="6">
        <v>80908</v>
      </c>
      <c r="U722" s="7" t="s">
        <v>3208</v>
      </c>
      <c r="V722" s="7" t="s">
        <v>3209</v>
      </c>
      <c r="W722" s="7">
        <v>1.36</v>
      </c>
      <c r="X722" s="8">
        <v>57695405000109</v>
      </c>
      <c r="Y722" s="10">
        <v>12.0</v>
      </c>
      <c r="Z722" s="6">
        <v>5352</v>
      </c>
      <c r="AA722" s="6" t="s">
        <v>2998</v>
      </c>
    </row>
    <row r="723" spans="1:28">
      <c r="A723" s="1" t="s">
        <v>2998</v>
      </c>
      <c r="B723" s="2" t="s">
        <v>29</v>
      </c>
      <c r="C723" s="2" t="s">
        <v>30</v>
      </c>
      <c r="D723" s="1" t="s">
        <v>31</v>
      </c>
      <c r="E723" s="2" t="s">
        <v>285</v>
      </c>
      <c r="F723" s="2" t="s">
        <v>286</v>
      </c>
      <c r="G723" s="1" t="s">
        <v>287</v>
      </c>
      <c r="H723" s="2" t="s">
        <v>288</v>
      </c>
      <c r="I723" s="1" t="s">
        <v>3210</v>
      </c>
      <c r="J723" s="3">
        <v>5</v>
      </c>
      <c r="K723" s="2" t="s">
        <v>3211</v>
      </c>
      <c r="L723" s="1">
        <v>3460441</v>
      </c>
      <c r="M723" s="4">
        <v>132.7</v>
      </c>
      <c r="N723" s="4">
        <v>18908.02</v>
      </c>
      <c r="O723" s="4">
        <v>69.7</v>
      </c>
      <c r="P723" s="4">
        <v>0.0</v>
      </c>
      <c r="Q723" s="4">
        <v>11.72</v>
      </c>
      <c r="R723" s="4">
        <f>S723-W723-O723-P723-Q723</f>
        <v>-1.7763568394003E-15</v>
      </c>
      <c r="S723" s="4">
        <v>92.52</v>
      </c>
      <c r="T723" s="1">
        <v>80908</v>
      </c>
      <c r="U723" s="2" t="s">
        <v>3212</v>
      </c>
      <c r="V723" s="2" t="s">
        <v>3213</v>
      </c>
      <c r="W723" s="2">
        <v>11.1</v>
      </c>
      <c r="X723" s="3">
        <v>57695405000109</v>
      </c>
      <c r="Y723" s="5">
        <v>12.0</v>
      </c>
      <c r="Z723" s="1">
        <v>5352</v>
      </c>
      <c r="AA723" s="1" t="s">
        <v>2998</v>
      </c>
    </row>
    <row r="724" spans="1:28">
      <c r="A724" s="6" t="s">
        <v>2998</v>
      </c>
      <c r="B724" s="7" t="s">
        <v>29</v>
      </c>
      <c r="C724" s="7" t="s">
        <v>30</v>
      </c>
      <c r="D724" s="6" t="s">
        <v>31</v>
      </c>
      <c r="E724" s="7" t="s">
        <v>146</v>
      </c>
      <c r="F724" s="7" t="s">
        <v>121</v>
      </c>
      <c r="G724" s="6" t="s">
        <v>31</v>
      </c>
      <c r="H724" s="7"/>
      <c r="I724" s="6" t="s">
        <v>3214</v>
      </c>
      <c r="J724" s="8">
        <v>5</v>
      </c>
      <c r="K724" s="7" t="s">
        <v>3215</v>
      </c>
      <c r="L724" s="6">
        <v>3460443</v>
      </c>
      <c r="M724" s="9">
        <v>530.8</v>
      </c>
      <c r="N724" s="9">
        <v>97030.93</v>
      </c>
      <c r="O724" s="9">
        <v>194.88</v>
      </c>
      <c r="P724" s="9">
        <v>0.0</v>
      </c>
      <c r="Q724" s="9">
        <v>60.16</v>
      </c>
      <c r="R724" s="9">
        <f>S724-W724-O724-P724-Q724</f>
        <v>0</v>
      </c>
      <c r="S724" s="9">
        <v>289.82</v>
      </c>
      <c r="T724" s="6">
        <v>80908</v>
      </c>
      <c r="U724" s="7" t="s">
        <v>3216</v>
      </c>
      <c r="V724" s="7" t="s">
        <v>3217</v>
      </c>
      <c r="W724" s="7">
        <v>34.78</v>
      </c>
      <c r="X724" s="8">
        <v>57695405000109</v>
      </c>
      <c r="Y724" s="10">
        <v>12.0</v>
      </c>
      <c r="Z724" s="6">
        <v>5352</v>
      </c>
      <c r="AA724" s="6" t="s">
        <v>2968</v>
      </c>
    </row>
    <row r="725" spans="1:28">
      <c r="A725" s="1" t="s">
        <v>2998</v>
      </c>
      <c r="B725" s="2" t="s">
        <v>29</v>
      </c>
      <c r="C725" s="2" t="s">
        <v>30</v>
      </c>
      <c r="D725" s="1" t="s">
        <v>31</v>
      </c>
      <c r="E725" s="2" t="s">
        <v>3218</v>
      </c>
      <c r="F725" s="2" t="s">
        <v>3219</v>
      </c>
      <c r="G725" s="1" t="s">
        <v>31</v>
      </c>
      <c r="H725" s="2"/>
      <c r="I725" s="1" t="s">
        <v>3220</v>
      </c>
      <c r="J725" s="3">
        <v>5</v>
      </c>
      <c r="K725" s="2" t="s">
        <v>3221</v>
      </c>
      <c r="L725" s="1">
        <v>3460234</v>
      </c>
      <c r="M725" s="4">
        <v>52.8</v>
      </c>
      <c r="N725" s="4">
        <v>6515.96</v>
      </c>
      <c r="O725" s="4">
        <v>36.68</v>
      </c>
      <c r="P725" s="4">
        <v>0.0</v>
      </c>
      <c r="Q725" s="4">
        <v>4.04</v>
      </c>
      <c r="R725" s="4">
        <f>S725-W725-O725-P725-Q725</f>
        <v>6.2172489379009E-15</v>
      </c>
      <c r="S725" s="4">
        <v>46.27</v>
      </c>
      <c r="T725" s="1">
        <v>80908</v>
      </c>
      <c r="U725" s="2" t="s">
        <v>3222</v>
      </c>
      <c r="V725" s="2" t="s">
        <v>3223</v>
      </c>
      <c r="W725" s="2">
        <v>5.55</v>
      </c>
      <c r="X725" s="3">
        <v>57695405000109</v>
      </c>
      <c r="Y725" s="5">
        <v>12.0</v>
      </c>
      <c r="Z725" s="1">
        <v>5352</v>
      </c>
      <c r="AA725" s="1" t="s">
        <v>2968</v>
      </c>
    </row>
    <row r="726" spans="1:28">
      <c r="A726" s="6" t="s">
        <v>2968</v>
      </c>
      <c r="B726" s="7" t="s">
        <v>29</v>
      </c>
      <c r="C726" s="7" t="s">
        <v>30</v>
      </c>
      <c r="D726" s="6" t="s">
        <v>31</v>
      </c>
      <c r="E726" s="7" t="s">
        <v>632</v>
      </c>
      <c r="F726" s="7" t="s">
        <v>633</v>
      </c>
      <c r="G726" s="6" t="s">
        <v>31</v>
      </c>
      <c r="H726" s="7"/>
      <c r="I726" s="6" t="s">
        <v>3224</v>
      </c>
      <c r="J726" s="8">
        <v>5</v>
      </c>
      <c r="K726" s="7" t="s">
        <v>3225</v>
      </c>
      <c r="L726" s="6">
        <v>3462096</v>
      </c>
      <c r="M726" s="9">
        <v>530.8</v>
      </c>
      <c r="N726" s="9">
        <v>30733.2</v>
      </c>
      <c r="O726" s="9">
        <v>347.57</v>
      </c>
      <c r="P726" s="9">
        <v>0.0</v>
      </c>
      <c r="Q726" s="9">
        <v>19.05</v>
      </c>
      <c r="R726" s="9">
        <f>S726-W726-O726-P726-Q726</f>
        <v>1.0658141036402E-14</v>
      </c>
      <c r="S726" s="9">
        <v>416.61</v>
      </c>
      <c r="T726" s="6">
        <v>80908</v>
      </c>
      <c r="U726" s="7" t="s">
        <v>3226</v>
      </c>
      <c r="V726" s="7" t="s">
        <v>3227</v>
      </c>
      <c r="W726" s="7">
        <v>49.99</v>
      </c>
      <c r="X726" s="8">
        <v>57695405000109</v>
      </c>
      <c r="Y726" s="10">
        <v>12.0</v>
      </c>
      <c r="Z726" s="6">
        <v>5352</v>
      </c>
      <c r="AA726" s="6" t="s">
        <v>3171</v>
      </c>
    </row>
    <row r="727" spans="1:28">
      <c r="A727" s="1" t="s">
        <v>2968</v>
      </c>
      <c r="B727" s="2" t="s">
        <v>29</v>
      </c>
      <c r="C727" s="2" t="s">
        <v>30</v>
      </c>
      <c r="D727" s="1" t="s">
        <v>31</v>
      </c>
      <c r="E727" s="2" t="s">
        <v>878</v>
      </c>
      <c r="F727" s="2" t="s">
        <v>879</v>
      </c>
      <c r="G727" s="1" t="s">
        <v>31</v>
      </c>
      <c r="H727" s="2"/>
      <c r="I727" s="1" t="s">
        <v>3228</v>
      </c>
      <c r="J727" s="3">
        <v>5</v>
      </c>
      <c r="K727" s="2" t="s">
        <v>3229</v>
      </c>
      <c r="L727" s="1">
        <v>3462118</v>
      </c>
      <c r="M727" s="4">
        <v>221.4</v>
      </c>
      <c r="N727" s="4">
        <v>12767.33</v>
      </c>
      <c r="O727" s="4">
        <v>73.1</v>
      </c>
      <c r="P727" s="4">
        <v>0.0</v>
      </c>
      <c r="Q727" s="4">
        <v>7.92</v>
      </c>
      <c r="R727" s="4">
        <f>S727-W727-O727-P727-Q727</f>
        <v>1.7763568394003E-15</v>
      </c>
      <c r="S727" s="4">
        <v>92.07</v>
      </c>
      <c r="T727" s="1">
        <v>80908</v>
      </c>
      <c r="U727" s="2" t="s">
        <v>3230</v>
      </c>
      <c r="V727" s="2" t="s">
        <v>3231</v>
      </c>
      <c r="W727" s="2">
        <v>11.05</v>
      </c>
      <c r="X727" s="3">
        <v>57695405000109</v>
      </c>
      <c r="Y727" s="5">
        <v>12.0</v>
      </c>
      <c r="Z727" s="1">
        <v>5352</v>
      </c>
      <c r="AA727" s="1" t="s">
        <v>2968</v>
      </c>
    </row>
    <row r="728" spans="1:28">
      <c r="A728" s="6" t="s">
        <v>2968</v>
      </c>
      <c r="B728" s="7" t="s">
        <v>29</v>
      </c>
      <c r="C728" s="7" t="s">
        <v>30</v>
      </c>
      <c r="D728" s="6" t="s">
        <v>31</v>
      </c>
      <c r="E728" s="7" t="s">
        <v>507</v>
      </c>
      <c r="F728" s="7" t="s">
        <v>508</v>
      </c>
      <c r="G728" s="6" t="s">
        <v>114</v>
      </c>
      <c r="H728" s="7" t="s">
        <v>509</v>
      </c>
      <c r="I728" s="6" t="s">
        <v>3232</v>
      </c>
      <c r="J728" s="8">
        <v>5</v>
      </c>
      <c r="K728" s="7" t="s">
        <v>3233</v>
      </c>
      <c r="L728" s="6">
        <v>3462224</v>
      </c>
      <c r="M728" s="9">
        <v>318.48</v>
      </c>
      <c r="N728" s="9">
        <v>30895.52</v>
      </c>
      <c r="O728" s="9">
        <v>132.5</v>
      </c>
      <c r="P728" s="9">
        <v>0.0</v>
      </c>
      <c r="Q728" s="9">
        <v>19.16</v>
      </c>
      <c r="R728" s="9">
        <f>S728-W728-O728-P728-Q728</f>
        <v>-3.5527136788005E-15</v>
      </c>
      <c r="S728" s="9">
        <v>172.34</v>
      </c>
      <c r="T728" s="6">
        <v>80908</v>
      </c>
      <c r="U728" s="7" t="s">
        <v>3234</v>
      </c>
      <c r="V728" s="7" t="s">
        <v>3235</v>
      </c>
      <c r="W728" s="7">
        <v>20.68</v>
      </c>
      <c r="X728" s="8">
        <v>57695405000109</v>
      </c>
      <c r="Y728" s="10">
        <v>12.0</v>
      </c>
      <c r="Z728" s="6">
        <v>5352</v>
      </c>
      <c r="AA728" s="6" t="s">
        <v>2968</v>
      </c>
    </row>
    <row r="729" spans="1:28">
      <c r="A729" s="1" t="s">
        <v>2968</v>
      </c>
      <c r="B729" s="2" t="s">
        <v>29</v>
      </c>
      <c r="C729" s="2" t="s">
        <v>30</v>
      </c>
      <c r="D729" s="1" t="s">
        <v>31</v>
      </c>
      <c r="E729" s="2" t="s">
        <v>569</v>
      </c>
      <c r="F729" s="2" t="s">
        <v>570</v>
      </c>
      <c r="G729" s="1" t="s">
        <v>31</v>
      </c>
      <c r="H729" s="2"/>
      <c r="I729" s="1" t="s">
        <v>3236</v>
      </c>
      <c r="J729" s="3">
        <v>5</v>
      </c>
      <c r="K729" s="2" t="s">
        <v>3237</v>
      </c>
      <c r="L729" s="1">
        <v>3462144</v>
      </c>
      <c r="M729" s="4">
        <v>430.4</v>
      </c>
      <c r="N729" s="4">
        <v>32184.22</v>
      </c>
      <c r="O729" s="4">
        <v>126.14</v>
      </c>
      <c r="P729" s="4">
        <v>0.0</v>
      </c>
      <c r="Q729" s="4">
        <v>19.95</v>
      </c>
      <c r="R729" s="4">
        <f>S729-W729-O729-P729-Q729</f>
        <v>-2.4868995751604E-14</v>
      </c>
      <c r="S729" s="4">
        <v>166.01</v>
      </c>
      <c r="T729" s="1">
        <v>80908</v>
      </c>
      <c r="U729" s="2" t="s">
        <v>3238</v>
      </c>
      <c r="V729" s="2" t="s">
        <v>3239</v>
      </c>
      <c r="W729" s="2">
        <v>19.92</v>
      </c>
      <c r="X729" s="3">
        <v>57695405000109</v>
      </c>
      <c r="Y729" s="5">
        <v>12.0</v>
      </c>
      <c r="Z729" s="1">
        <v>5352</v>
      </c>
      <c r="AA729" s="1" t="s">
        <v>2968</v>
      </c>
    </row>
    <row r="730" spans="1:28">
      <c r="A730" s="6" t="s">
        <v>2968</v>
      </c>
      <c r="B730" s="7" t="s">
        <v>29</v>
      </c>
      <c r="C730" s="7" t="s">
        <v>30</v>
      </c>
      <c r="D730" s="6" t="s">
        <v>31</v>
      </c>
      <c r="E730" s="7" t="s">
        <v>83</v>
      </c>
      <c r="F730" s="7" t="s">
        <v>84</v>
      </c>
      <c r="G730" s="6" t="s">
        <v>31</v>
      </c>
      <c r="H730" s="7" t="s">
        <v>85</v>
      </c>
      <c r="I730" s="6" t="s">
        <v>3240</v>
      </c>
      <c r="J730" s="8">
        <v>5</v>
      </c>
      <c r="K730" s="7" t="s">
        <v>3241</v>
      </c>
      <c r="L730" s="6">
        <v>3462063</v>
      </c>
      <c r="M730" s="9">
        <v>409.26</v>
      </c>
      <c r="N730" s="9">
        <v>40655.44</v>
      </c>
      <c r="O730" s="9">
        <v>170.14</v>
      </c>
      <c r="P730" s="9">
        <v>0.0</v>
      </c>
      <c r="Q730" s="9">
        <v>25.21</v>
      </c>
      <c r="R730" s="9">
        <f>S730-W730-O730-P730-Q730</f>
        <v>3.5527136788005E-14</v>
      </c>
      <c r="S730" s="9">
        <v>221.99</v>
      </c>
      <c r="T730" s="6">
        <v>80908</v>
      </c>
      <c r="U730" s="7" t="s">
        <v>3242</v>
      </c>
      <c r="V730" s="7" t="s">
        <v>3243</v>
      </c>
      <c r="W730" s="7">
        <v>26.64</v>
      </c>
      <c r="X730" s="8">
        <v>57695405000109</v>
      </c>
      <c r="Y730" s="10">
        <v>12.0</v>
      </c>
      <c r="Z730" s="6">
        <v>5352</v>
      </c>
      <c r="AA730" s="6" t="s">
        <v>2968</v>
      </c>
    </row>
    <row r="731" spans="1:28">
      <c r="A731" s="1" t="s">
        <v>2968</v>
      </c>
      <c r="B731" s="2" t="s">
        <v>29</v>
      </c>
      <c r="C731" s="2" t="s">
        <v>30</v>
      </c>
      <c r="D731" s="1" t="s">
        <v>31</v>
      </c>
      <c r="E731" s="2" t="s">
        <v>233</v>
      </c>
      <c r="F731" s="2" t="s">
        <v>121</v>
      </c>
      <c r="G731" s="1" t="s">
        <v>31</v>
      </c>
      <c r="H731" s="2"/>
      <c r="I731" s="1" t="s">
        <v>3244</v>
      </c>
      <c r="J731" s="3">
        <v>5</v>
      </c>
      <c r="K731" s="2" t="s">
        <v>3245</v>
      </c>
      <c r="L731" s="1">
        <v>3462143</v>
      </c>
      <c r="M731" s="4">
        <v>1561.6</v>
      </c>
      <c r="N731" s="4">
        <v>670610.17</v>
      </c>
      <c r="O731" s="4">
        <v>343.53</v>
      </c>
      <c r="P731" s="4">
        <v>0.0</v>
      </c>
      <c r="Q731" s="4">
        <v>415.78</v>
      </c>
      <c r="R731" s="4">
        <f>S731-W731-O731-P731-Q731</f>
        <v>1.1368683772162E-13</v>
      </c>
      <c r="S731" s="4">
        <v>862.85</v>
      </c>
      <c r="T731" s="1">
        <v>80908</v>
      </c>
      <c r="U731" s="2" t="s">
        <v>3246</v>
      </c>
      <c r="V731" s="2" t="s">
        <v>3247</v>
      </c>
      <c r="W731" s="2">
        <v>103.54</v>
      </c>
      <c r="X731" s="3">
        <v>57695405000109</v>
      </c>
      <c r="Y731" s="5">
        <v>12.0</v>
      </c>
      <c r="Z731" s="1">
        <v>5352</v>
      </c>
      <c r="AA731" s="1" t="s">
        <v>3248</v>
      </c>
    </row>
    <row r="732" spans="1:28">
      <c r="A732" s="6" t="s">
        <v>2968</v>
      </c>
      <c r="B732" s="7" t="s">
        <v>29</v>
      </c>
      <c r="C732" s="7" t="s">
        <v>30</v>
      </c>
      <c r="D732" s="6" t="s">
        <v>31</v>
      </c>
      <c r="E732" s="7" t="s">
        <v>686</v>
      </c>
      <c r="F732" s="7" t="s">
        <v>687</v>
      </c>
      <c r="G732" s="6" t="s">
        <v>114</v>
      </c>
      <c r="H732" s="7" t="s">
        <v>688</v>
      </c>
      <c r="I732" s="6" t="s">
        <v>3249</v>
      </c>
      <c r="J732" s="8">
        <v>5</v>
      </c>
      <c r="K732" s="7" t="s">
        <v>3250</v>
      </c>
      <c r="L732" s="6">
        <v>3462069</v>
      </c>
      <c r="M732" s="9">
        <v>318.0</v>
      </c>
      <c r="N732" s="9">
        <v>21051.94</v>
      </c>
      <c r="O732" s="9">
        <v>93.17</v>
      </c>
      <c r="P732" s="9">
        <v>0.0</v>
      </c>
      <c r="Q732" s="9">
        <v>13.05</v>
      </c>
      <c r="R732" s="9">
        <f>S732-W732-O732-P732-Q732</f>
        <v>-3.5527136788005E-15</v>
      </c>
      <c r="S732" s="9">
        <v>120.7</v>
      </c>
      <c r="T732" s="6">
        <v>80908</v>
      </c>
      <c r="U732" s="7" t="s">
        <v>3251</v>
      </c>
      <c r="V732" s="7" t="s">
        <v>3252</v>
      </c>
      <c r="W732" s="7">
        <v>14.48</v>
      </c>
      <c r="X732" s="8">
        <v>57695405000109</v>
      </c>
      <c r="Y732" s="10">
        <v>12.0</v>
      </c>
      <c r="Z732" s="6">
        <v>5352</v>
      </c>
      <c r="AA732" s="6" t="s">
        <v>2968</v>
      </c>
    </row>
    <row r="733" spans="1:28">
      <c r="A733" s="1" t="s">
        <v>2968</v>
      </c>
      <c r="B733" s="2" t="s">
        <v>29</v>
      </c>
      <c r="C733" s="2" t="s">
        <v>30</v>
      </c>
      <c r="D733" s="1" t="s">
        <v>31</v>
      </c>
      <c r="E733" s="2" t="s">
        <v>632</v>
      </c>
      <c r="F733" s="2" t="s">
        <v>121</v>
      </c>
      <c r="G733" s="1" t="s">
        <v>31</v>
      </c>
      <c r="H733" s="2"/>
      <c r="I733" s="1" t="s">
        <v>3253</v>
      </c>
      <c r="J733" s="3">
        <v>5</v>
      </c>
      <c r="K733" s="2" t="s">
        <v>3254</v>
      </c>
      <c r="L733" s="1">
        <v>3462061</v>
      </c>
      <c r="M733" s="4">
        <v>21.73</v>
      </c>
      <c r="N733" s="4">
        <v>6436.3</v>
      </c>
      <c r="O733" s="4">
        <v>295.74</v>
      </c>
      <c r="P733" s="4">
        <v>0.0</v>
      </c>
      <c r="Q733" s="4">
        <v>3.99</v>
      </c>
      <c r="R733" s="4">
        <f>S733-W733-O733-P733-Q733</f>
        <v>8.8817841970013E-15</v>
      </c>
      <c r="S733" s="4">
        <v>340.6</v>
      </c>
      <c r="T733" s="1">
        <v>80908</v>
      </c>
      <c r="U733" s="2" t="s">
        <v>3255</v>
      </c>
      <c r="V733" s="2" t="s">
        <v>3256</v>
      </c>
      <c r="W733" s="2">
        <v>40.87</v>
      </c>
      <c r="X733" s="3">
        <v>57695405000109</v>
      </c>
      <c r="Y733" s="5">
        <v>12.0</v>
      </c>
      <c r="Z733" s="1">
        <v>5352</v>
      </c>
      <c r="AA733" s="1" t="s">
        <v>2968</v>
      </c>
    </row>
    <row r="734" spans="1:28">
      <c r="A734" s="6" t="s">
        <v>2968</v>
      </c>
      <c r="B734" s="7" t="s">
        <v>29</v>
      </c>
      <c r="C734" s="7" t="s">
        <v>30</v>
      </c>
      <c r="D734" s="6" t="s">
        <v>31</v>
      </c>
      <c r="E734" s="7" t="s">
        <v>90</v>
      </c>
      <c r="F734" s="7" t="s">
        <v>91</v>
      </c>
      <c r="G734" s="6" t="s">
        <v>31</v>
      </c>
      <c r="H734" s="7" t="s">
        <v>61</v>
      </c>
      <c r="I734" s="6" t="s">
        <v>3257</v>
      </c>
      <c r="J734" s="8">
        <v>5</v>
      </c>
      <c r="K734" s="7" t="s">
        <v>3258</v>
      </c>
      <c r="L734" s="6">
        <v>3462065</v>
      </c>
      <c r="M734" s="9">
        <v>23.03</v>
      </c>
      <c r="N734" s="9">
        <v>30263.7</v>
      </c>
      <c r="O734" s="9">
        <v>98.16</v>
      </c>
      <c r="P734" s="9">
        <v>0.0</v>
      </c>
      <c r="Q734" s="9">
        <v>18.76</v>
      </c>
      <c r="R734" s="9">
        <f>S734-W734-O734-P734-Q734</f>
        <v>1.7763568394003E-14</v>
      </c>
      <c r="S734" s="9">
        <v>132.86</v>
      </c>
      <c r="T734" s="6">
        <v>80908</v>
      </c>
      <c r="U734" s="7" t="s">
        <v>3259</v>
      </c>
      <c r="V734" s="7" t="s">
        <v>3260</v>
      </c>
      <c r="W734" s="7">
        <v>15.94</v>
      </c>
      <c r="X734" s="8">
        <v>57695405000109</v>
      </c>
      <c r="Y734" s="10">
        <v>12.0</v>
      </c>
      <c r="Z734" s="6">
        <v>5352</v>
      </c>
      <c r="AA734" s="6" t="s">
        <v>2968</v>
      </c>
    </row>
    <row r="735" spans="1:28">
      <c r="A735" s="1" t="s">
        <v>2968</v>
      </c>
      <c r="B735" s="2" t="s">
        <v>29</v>
      </c>
      <c r="C735" s="2" t="s">
        <v>30</v>
      </c>
      <c r="D735" s="1" t="s">
        <v>31</v>
      </c>
      <c r="E735" s="2" t="s">
        <v>507</v>
      </c>
      <c r="F735" s="2" t="s">
        <v>1400</v>
      </c>
      <c r="G735" s="1" t="s">
        <v>31</v>
      </c>
      <c r="H735" s="2" t="s">
        <v>3261</v>
      </c>
      <c r="I735" s="1" t="s">
        <v>3262</v>
      </c>
      <c r="J735" s="3">
        <v>5</v>
      </c>
      <c r="K735" s="2" t="s">
        <v>3263</v>
      </c>
      <c r="L735" s="1">
        <v>3462062</v>
      </c>
      <c r="M735" s="4">
        <v>26.54</v>
      </c>
      <c r="N735" s="4">
        <v>5556.36</v>
      </c>
      <c r="O735" s="4">
        <v>36.68</v>
      </c>
      <c r="P735" s="4">
        <v>0.0</v>
      </c>
      <c r="Q735" s="4">
        <v>3.44</v>
      </c>
      <c r="R735" s="4">
        <f>S735-W735-O735-P735-Q735</f>
        <v>4.8849813083507E-15</v>
      </c>
      <c r="S735" s="4">
        <v>45.59</v>
      </c>
      <c r="T735" s="1">
        <v>80908</v>
      </c>
      <c r="U735" s="2" t="s">
        <v>3264</v>
      </c>
      <c r="V735" s="2" t="s">
        <v>3265</v>
      </c>
      <c r="W735" s="2">
        <v>5.47</v>
      </c>
      <c r="X735" s="3">
        <v>57695405000109</v>
      </c>
      <c r="Y735" s="5">
        <v>12.0</v>
      </c>
      <c r="Z735" s="1">
        <v>5352</v>
      </c>
      <c r="AA735" s="1" t="s">
        <v>2968</v>
      </c>
    </row>
    <row r="736" spans="1:28">
      <c r="A736" s="6" t="s">
        <v>2968</v>
      </c>
      <c r="B736" s="7" t="s">
        <v>29</v>
      </c>
      <c r="C736" s="7" t="s">
        <v>30</v>
      </c>
      <c r="D736" s="6" t="s">
        <v>31</v>
      </c>
      <c r="E736" s="7" t="s">
        <v>83</v>
      </c>
      <c r="F736" s="7" t="s">
        <v>84</v>
      </c>
      <c r="G736" s="6" t="s">
        <v>31</v>
      </c>
      <c r="H736" s="7" t="s">
        <v>85</v>
      </c>
      <c r="I736" s="6" t="s">
        <v>3266</v>
      </c>
      <c r="J736" s="8">
        <v>5</v>
      </c>
      <c r="K736" s="7" t="s">
        <v>3267</v>
      </c>
      <c r="L736" s="6">
        <v>3462063</v>
      </c>
      <c r="M736" s="9">
        <v>26.54</v>
      </c>
      <c r="N736" s="9">
        <v>21163.64</v>
      </c>
      <c r="O736" s="9">
        <v>0.0</v>
      </c>
      <c r="P736" s="9">
        <v>0.0</v>
      </c>
      <c r="Q736" s="9">
        <v>10.58</v>
      </c>
      <c r="R736" s="9">
        <f>S736-W736-O736-P736-Q736</f>
        <v>0</v>
      </c>
      <c r="S736" s="9">
        <v>12.02</v>
      </c>
      <c r="T736" s="6">
        <v>80908</v>
      </c>
      <c r="U736" s="7" t="s">
        <v>3268</v>
      </c>
      <c r="V736" s="7" t="s">
        <v>3269</v>
      </c>
      <c r="W736" s="7">
        <v>1.44</v>
      </c>
      <c r="X736" s="8">
        <v>57695405000109</v>
      </c>
      <c r="Y736" s="10">
        <v>12.0</v>
      </c>
      <c r="Z736" s="6">
        <v>5352</v>
      </c>
      <c r="AA736" s="6" t="s">
        <v>2968</v>
      </c>
    </row>
    <row r="737" spans="1:28">
      <c r="A737" s="1" t="s">
        <v>2968</v>
      </c>
      <c r="B737" s="2" t="s">
        <v>29</v>
      </c>
      <c r="C737" s="2" t="s">
        <v>30</v>
      </c>
      <c r="D737" s="1" t="s">
        <v>31</v>
      </c>
      <c r="E737" s="2" t="s">
        <v>1017</v>
      </c>
      <c r="F737" s="2" t="s">
        <v>1018</v>
      </c>
      <c r="G737" s="1" t="s">
        <v>31</v>
      </c>
      <c r="H737" s="2" t="s">
        <v>1019</v>
      </c>
      <c r="I737" s="1" t="s">
        <v>3270</v>
      </c>
      <c r="J737" s="3">
        <v>5</v>
      </c>
      <c r="K737" s="2" t="s">
        <v>3271</v>
      </c>
      <c r="L737" s="1">
        <v>3462067</v>
      </c>
      <c r="M737" s="4">
        <v>107.5</v>
      </c>
      <c r="N737" s="4">
        <v>4167.73</v>
      </c>
      <c r="O737" s="4">
        <v>39.45</v>
      </c>
      <c r="P737" s="4">
        <v>0.0</v>
      </c>
      <c r="Q737" s="4">
        <v>2.58</v>
      </c>
      <c r="R737" s="4">
        <f>S737-W737-O737-P737-Q737</f>
        <v>-1.7763568394003E-15</v>
      </c>
      <c r="S737" s="4">
        <v>47.76</v>
      </c>
      <c r="T737" s="1">
        <v>80908</v>
      </c>
      <c r="U737" s="2" t="s">
        <v>3272</v>
      </c>
      <c r="V737" s="2" t="s">
        <v>3273</v>
      </c>
      <c r="W737" s="2">
        <v>5.73</v>
      </c>
      <c r="X737" s="3">
        <v>57695405000109</v>
      </c>
      <c r="Y737" s="5">
        <v>12.0</v>
      </c>
      <c r="Z737" s="1">
        <v>5352</v>
      </c>
      <c r="AA737" s="1" t="s">
        <v>2968</v>
      </c>
    </row>
    <row r="738" spans="1:28">
      <c r="A738" s="6" t="s">
        <v>2968</v>
      </c>
      <c r="B738" s="7" t="s">
        <v>29</v>
      </c>
      <c r="C738" s="7" t="s">
        <v>30</v>
      </c>
      <c r="D738" s="6" t="s">
        <v>31</v>
      </c>
      <c r="E738" s="7" t="s">
        <v>3274</v>
      </c>
      <c r="F738" s="7" t="s">
        <v>639</v>
      </c>
      <c r="G738" s="6" t="s">
        <v>31</v>
      </c>
      <c r="H738" s="7"/>
      <c r="I738" s="6" t="s">
        <v>3275</v>
      </c>
      <c r="J738" s="8">
        <v>5</v>
      </c>
      <c r="K738" s="7" t="s">
        <v>3276</v>
      </c>
      <c r="L738" s="6">
        <v>3462068</v>
      </c>
      <c r="M738" s="9">
        <v>75.45</v>
      </c>
      <c r="N738" s="9">
        <v>3902.06</v>
      </c>
      <c r="O738" s="9">
        <v>36.68</v>
      </c>
      <c r="P738" s="9">
        <v>0.0</v>
      </c>
      <c r="Q738" s="9">
        <v>2.42</v>
      </c>
      <c r="R738" s="9">
        <f>S738-W738-O738-P738-Q738</f>
        <v>1.7763568394003E-15</v>
      </c>
      <c r="S738" s="9">
        <v>44.43</v>
      </c>
      <c r="T738" s="6">
        <v>80908</v>
      </c>
      <c r="U738" s="7" t="s">
        <v>3277</v>
      </c>
      <c r="V738" s="7" t="s">
        <v>3278</v>
      </c>
      <c r="W738" s="7">
        <v>5.33</v>
      </c>
      <c r="X738" s="8">
        <v>57695405000109</v>
      </c>
      <c r="Y738" s="10">
        <v>12.0</v>
      </c>
      <c r="Z738" s="6">
        <v>5352</v>
      </c>
      <c r="AA738" s="6" t="s">
        <v>3248</v>
      </c>
    </row>
    <row r="739" spans="1:28">
      <c r="A739" s="1" t="s">
        <v>2968</v>
      </c>
      <c r="B739" s="2" t="s">
        <v>29</v>
      </c>
      <c r="C739" s="2" t="s">
        <v>30</v>
      </c>
      <c r="D739" s="1" t="s">
        <v>31</v>
      </c>
      <c r="E739" s="2" t="s">
        <v>1060</v>
      </c>
      <c r="F739" s="2" t="s">
        <v>1061</v>
      </c>
      <c r="G739" s="1" t="s">
        <v>563</v>
      </c>
      <c r="H739" s="2"/>
      <c r="I739" s="1" t="s">
        <v>3279</v>
      </c>
      <c r="J739" s="3">
        <v>5</v>
      </c>
      <c r="K739" s="2" t="s">
        <v>3280</v>
      </c>
      <c r="L739" s="1">
        <v>3462070</v>
      </c>
      <c r="M739" s="4">
        <v>272.35</v>
      </c>
      <c r="N739" s="4">
        <v>58421.59</v>
      </c>
      <c r="O739" s="4">
        <v>3563.02</v>
      </c>
      <c r="P739" s="4">
        <v>0.0</v>
      </c>
      <c r="Q739" s="4">
        <v>116.84</v>
      </c>
      <c r="R739" s="4">
        <f>S739-W739-O739-P739-Q739</f>
        <v>-3.1263880373444E-13</v>
      </c>
      <c r="S739" s="4">
        <v>4181.66</v>
      </c>
      <c r="T739" s="1">
        <v>80909</v>
      </c>
      <c r="U739" s="2" t="s">
        <v>3281</v>
      </c>
      <c r="V739" s="2" t="s">
        <v>3282</v>
      </c>
      <c r="W739" s="2">
        <v>501.8</v>
      </c>
      <c r="X739" s="3">
        <v>57695405000109</v>
      </c>
      <c r="Y739" s="5">
        <v>12.0</v>
      </c>
      <c r="Z739" s="1">
        <v>6352</v>
      </c>
      <c r="AA739" s="1" t="s">
        <v>3248</v>
      </c>
    </row>
    <row r="740" spans="1:28">
      <c r="A740" s="6" t="s">
        <v>2968</v>
      </c>
      <c r="B740" s="7" t="s">
        <v>29</v>
      </c>
      <c r="C740" s="7" t="s">
        <v>30</v>
      </c>
      <c r="D740" s="6" t="s">
        <v>31</v>
      </c>
      <c r="E740" s="7" t="s">
        <v>1010</v>
      </c>
      <c r="F740" s="7" t="s">
        <v>1011</v>
      </c>
      <c r="G740" s="6" t="s">
        <v>31</v>
      </c>
      <c r="H740" s="7"/>
      <c r="I740" s="6" t="s">
        <v>3283</v>
      </c>
      <c r="J740" s="8">
        <v>5</v>
      </c>
      <c r="K740" s="7" t="s">
        <v>3284</v>
      </c>
      <c r="L740" s="6">
        <v>3462097</v>
      </c>
      <c r="M740" s="9">
        <v>53.08</v>
      </c>
      <c r="N740" s="9">
        <v>9505.84</v>
      </c>
      <c r="O740" s="9">
        <v>52.4</v>
      </c>
      <c r="P740" s="9">
        <v>0.0</v>
      </c>
      <c r="Q740" s="9">
        <v>5.89</v>
      </c>
      <c r="R740" s="9">
        <f>S740-W740-O740-P740-Q740</f>
        <v>-6.2172489379009E-15</v>
      </c>
      <c r="S740" s="9">
        <v>66.24</v>
      </c>
      <c r="T740" s="6">
        <v>80909</v>
      </c>
      <c r="U740" s="7" t="s">
        <v>3285</v>
      </c>
      <c r="V740" s="7" t="s">
        <v>3286</v>
      </c>
      <c r="W740" s="7">
        <v>7.95</v>
      </c>
      <c r="X740" s="8">
        <v>57695405000109</v>
      </c>
      <c r="Y740" s="10">
        <v>12.0</v>
      </c>
      <c r="Z740" s="6">
        <v>5352</v>
      </c>
      <c r="AA740" s="6" t="s">
        <v>3248</v>
      </c>
    </row>
    <row r="741" spans="1:28">
      <c r="A741" s="1" t="s">
        <v>2968</v>
      </c>
      <c r="B741" s="2" t="s">
        <v>29</v>
      </c>
      <c r="C741" s="2" t="s">
        <v>30</v>
      </c>
      <c r="D741" s="1" t="s">
        <v>31</v>
      </c>
      <c r="E741" s="2" t="s">
        <v>215</v>
      </c>
      <c r="F741" s="2" t="s">
        <v>216</v>
      </c>
      <c r="G741" s="1" t="s">
        <v>217</v>
      </c>
      <c r="H741" s="2" t="s">
        <v>218</v>
      </c>
      <c r="I741" s="1" t="s">
        <v>3287</v>
      </c>
      <c r="J741" s="3">
        <v>5</v>
      </c>
      <c r="K741" s="2" t="s">
        <v>3288</v>
      </c>
      <c r="L741" s="1">
        <v>3462116</v>
      </c>
      <c r="M741" s="4">
        <v>32.73</v>
      </c>
      <c r="N741" s="4">
        <v>28007.91</v>
      </c>
      <c r="O741" s="4">
        <v>52.4</v>
      </c>
      <c r="P741" s="4">
        <v>0.0</v>
      </c>
      <c r="Q741" s="4">
        <v>17.36</v>
      </c>
      <c r="R741" s="4">
        <f>S741-W741-O741-P741-Q741</f>
        <v>-7.105427357601E-15</v>
      </c>
      <c r="S741" s="4">
        <v>79.27</v>
      </c>
      <c r="T741" s="1">
        <v>80909</v>
      </c>
      <c r="U741" s="2" t="s">
        <v>3289</v>
      </c>
      <c r="V741" s="2" t="s">
        <v>3290</v>
      </c>
      <c r="W741" s="2">
        <v>9.51</v>
      </c>
      <c r="X741" s="3">
        <v>57695405000109</v>
      </c>
      <c r="Y741" s="5">
        <v>12.0</v>
      </c>
      <c r="Z741" s="1">
        <v>5352</v>
      </c>
      <c r="AA741" s="1" t="s">
        <v>3248</v>
      </c>
    </row>
    <row r="742" spans="1:28">
      <c r="A742" s="6" t="s">
        <v>2968</v>
      </c>
      <c r="B742" s="7" t="s">
        <v>29</v>
      </c>
      <c r="C742" s="7" t="s">
        <v>30</v>
      </c>
      <c r="D742" s="6" t="s">
        <v>31</v>
      </c>
      <c r="E742" s="7" t="s">
        <v>356</v>
      </c>
      <c r="F742" s="7" t="s">
        <v>332</v>
      </c>
      <c r="G742" s="6" t="s">
        <v>31</v>
      </c>
      <c r="H742" s="7"/>
      <c r="I742" s="6" t="s">
        <v>3291</v>
      </c>
      <c r="J742" s="8">
        <v>5</v>
      </c>
      <c r="K742" s="7" t="s">
        <v>3292</v>
      </c>
      <c r="L742" s="6">
        <v>3462141</v>
      </c>
      <c r="M742" s="9">
        <v>417.6</v>
      </c>
      <c r="N742" s="9">
        <v>14908.59</v>
      </c>
      <c r="O742" s="9">
        <v>173.72</v>
      </c>
      <c r="P742" s="9">
        <v>0.0</v>
      </c>
      <c r="Q742" s="9">
        <v>9.24</v>
      </c>
      <c r="R742" s="9">
        <f>S742-W742-O742-P742-Q742</f>
        <v>8.8817841970013E-15</v>
      </c>
      <c r="S742" s="9">
        <v>207.91</v>
      </c>
      <c r="T742" s="6">
        <v>80909</v>
      </c>
      <c r="U742" s="7" t="s">
        <v>3293</v>
      </c>
      <c r="V742" s="7" t="s">
        <v>3294</v>
      </c>
      <c r="W742" s="7">
        <v>24.95</v>
      </c>
      <c r="X742" s="8">
        <v>57695405000109</v>
      </c>
      <c r="Y742" s="10">
        <v>12.0</v>
      </c>
      <c r="Z742" s="6">
        <v>5352</v>
      </c>
      <c r="AA742" s="6" t="s">
        <v>3248</v>
      </c>
    </row>
    <row r="743" spans="1:28">
      <c r="A743" s="1" t="s">
        <v>2968</v>
      </c>
      <c r="B743" s="2" t="s">
        <v>29</v>
      </c>
      <c r="C743" s="2" t="s">
        <v>30</v>
      </c>
      <c r="D743" s="1" t="s">
        <v>31</v>
      </c>
      <c r="E743" s="2" t="s">
        <v>595</v>
      </c>
      <c r="F743" s="2" t="s">
        <v>91</v>
      </c>
      <c r="G743" s="1" t="s">
        <v>31</v>
      </c>
      <c r="H743" s="2"/>
      <c r="I743" s="1" t="s">
        <v>3295</v>
      </c>
      <c r="J743" s="3">
        <v>5</v>
      </c>
      <c r="K743" s="2" t="s">
        <v>3296</v>
      </c>
      <c r="L743" s="1">
        <v>3462163</v>
      </c>
      <c r="M743" s="4">
        <v>185.9</v>
      </c>
      <c r="N743" s="4">
        <v>22290.12</v>
      </c>
      <c r="O743" s="4">
        <v>655.63</v>
      </c>
      <c r="P743" s="4">
        <v>0.0</v>
      </c>
      <c r="Q743" s="4">
        <v>13.82</v>
      </c>
      <c r="R743" s="4">
        <f>S743-W743-O743-P743-Q743</f>
        <v>4.9737991503207E-14</v>
      </c>
      <c r="S743" s="4">
        <v>760.74</v>
      </c>
      <c r="T743" s="1">
        <v>80909</v>
      </c>
      <c r="U743" s="2" t="s">
        <v>3297</v>
      </c>
      <c r="V743" s="2" t="s">
        <v>3298</v>
      </c>
      <c r="W743" s="2">
        <v>91.29</v>
      </c>
      <c r="X743" s="3">
        <v>57695405000109</v>
      </c>
      <c r="Y743" s="5">
        <v>12.0</v>
      </c>
      <c r="Z743" s="1">
        <v>5352</v>
      </c>
      <c r="AA743" s="1" t="s">
        <v>3248</v>
      </c>
    </row>
    <row r="744" spans="1:28">
      <c r="A744" s="6" t="s">
        <v>2968</v>
      </c>
      <c r="B744" s="7" t="s">
        <v>29</v>
      </c>
      <c r="C744" s="7" t="s">
        <v>30</v>
      </c>
      <c r="D744" s="6" t="s">
        <v>31</v>
      </c>
      <c r="E744" s="7" t="s">
        <v>40</v>
      </c>
      <c r="F744" s="7" t="s">
        <v>41</v>
      </c>
      <c r="G744" s="6" t="s">
        <v>31</v>
      </c>
      <c r="H744" s="7"/>
      <c r="I744" s="6" t="s">
        <v>3299</v>
      </c>
      <c r="J744" s="8">
        <v>5</v>
      </c>
      <c r="K744" s="7" t="s">
        <v>3300</v>
      </c>
      <c r="L744" s="6">
        <v>3462119</v>
      </c>
      <c r="M744" s="9">
        <v>8942.72</v>
      </c>
      <c r="N744" s="9">
        <v>780723.26</v>
      </c>
      <c r="O744" s="9">
        <v>1895.35</v>
      </c>
      <c r="P744" s="9">
        <v>0.0</v>
      </c>
      <c r="Q744" s="9">
        <v>390.36</v>
      </c>
      <c r="R744" s="9">
        <f>S744-W744-O744-P744-Q744</f>
        <v>250</v>
      </c>
      <c r="S744" s="9">
        <v>2881.49</v>
      </c>
      <c r="T744" s="6">
        <v>80909</v>
      </c>
      <c r="U744" s="7" t="s">
        <v>3301</v>
      </c>
      <c r="V744" s="7" t="s">
        <v>3302</v>
      </c>
      <c r="W744" s="7">
        <v>345.78</v>
      </c>
      <c r="X744" s="8">
        <v>57695405000109</v>
      </c>
      <c r="Y744" s="10">
        <v>12.0</v>
      </c>
      <c r="Z744" s="6">
        <v>5352</v>
      </c>
      <c r="AA744" s="6" t="s">
        <v>3248</v>
      </c>
    </row>
    <row r="745" spans="1:28">
      <c r="A745" s="1" t="s">
        <v>2968</v>
      </c>
      <c r="B745" s="2" t="s">
        <v>29</v>
      </c>
      <c r="C745" s="2" t="s">
        <v>30</v>
      </c>
      <c r="D745" s="1" t="s">
        <v>31</v>
      </c>
      <c r="E745" s="2" t="s">
        <v>986</v>
      </c>
      <c r="F745" s="2" t="s">
        <v>987</v>
      </c>
      <c r="G745" s="1" t="s">
        <v>31</v>
      </c>
      <c r="H745" s="2" t="s">
        <v>988</v>
      </c>
      <c r="I745" s="1" t="s">
        <v>3303</v>
      </c>
      <c r="J745" s="3">
        <v>5</v>
      </c>
      <c r="K745" s="2" t="s">
        <v>3304</v>
      </c>
      <c r="L745" s="1">
        <v>3460714</v>
      </c>
      <c r="M745" s="4">
        <v>26.54</v>
      </c>
      <c r="N745" s="4">
        <v>5043.24</v>
      </c>
      <c r="O745" s="4">
        <v>36.68</v>
      </c>
      <c r="P745" s="4">
        <v>0.0</v>
      </c>
      <c r="Q745" s="4">
        <v>3.13</v>
      </c>
      <c r="R745" s="4">
        <f>S745-W745-O745-P745-Q745</f>
        <v>2.6645352591004E-15</v>
      </c>
      <c r="S745" s="4">
        <v>45.24</v>
      </c>
      <c r="T745" s="1">
        <v>80908</v>
      </c>
      <c r="U745" s="2" t="s">
        <v>3305</v>
      </c>
      <c r="V745" s="2" t="s">
        <v>3306</v>
      </c>
      <c r="W745" s="2">
        <v>5.43</v>
      </c>
      <c r="X745" s="3">
        <v>57695405000109</v>
      </c>
      <c r="Y745" s="5">
        <v>12.0</v>
      </c>
      <c r="Z745" s="1">
        <v>5352</v>
      </c>
      <c r="AA745" s="1" t="s">
        <v>3248</v>
      </c>
    </row>
    <row r="746" spans="1:28">
      <c r="A746" s="6" t="s">
        <v>3248</v>
      </c>
      <c r="B746" s="7" t="s">
        <v>29</v>
      </c>
      <c r="C746" s="7" t="s">
        <v>30</v>
      </c>
      <c r="D746" s="6" t="s">
        <v>31</v>
      </c>
      <c r="E746" s="7" t="s">
        <v>52</v>
      </c>
      <c r="F746" s="7" t="s">
        <v>53</v>
      </c>
      <c r="G746" s="6" t="s">
        <v>31</v>
      </c>
      <c r="H746" s="7" t="s">
        <v>54</v>
      </c>
      <c r="I746" s="6" t="s">
        <v>3307</v>
      </c>
      <c r="J746" s="8">
        <v>5</v>
      </c>
      <c r="K746" s="7" t="s">
        <v>3308</v>
      </c>
      <c r="L746" s="6">
        <v>3463614</v>
      </c>
      <c r="M746" s="9">
        <v>159.24</v>
      </c>
      <c r="N746" s="9">
        <v>23074.23</v>
      </c>
      <c r="O746" s="9">
        <v>83.63</v>
      </c>
      <c r="P746" s="9">
        <v>0.0</v>
      </c>
      <c r="Q746" s="9">
        <v>14.31</v>
      </c>
      <c r="R746" s="9">
        <f>S746-W746-O746-P746-Q746</f>
        <v>1.7763568394003E-15</v>
      </c>
      <c r="S746" s="9">
        <v>111.3</v>
      </c>
      <c r="T746" s="6">
        <v>80908</v>
      </c>
      <c r="U746" s="7" t="s">
        <v>3309</v>
      </c>
      <c r="V746" s="7" t="s">
        <v>3310</v>
      </c>
      <c r="W746" s="7">
        <v>13.36</v>
      </c>
      <c r="X746" s="8">
        <v>57695405000109</v>
      </c>
      <c r="Y746" s="10">
        <v>12.0</v>
      </c>
      <c r="Z746" s="6">
        <v>5352</v>
      </c>
      <c r="AA746" s="6" t="s">
        <v>3248</v>
      </c>
    </row>
    <row r="747" spans="1:28">
      <c r="A747" s="1" t="s">
        <v>3248</v>
      </c>
      <c r="B747" s="2" t="s">
        <v>29</v>
      </c>
      <c r="C747" s="2" t="s">
        <v>30</v>
      </c>
      <c r="D747" s="1" t="s">
        <v>31</v>
      </c>
      <c r="E747" s="2" t="s">
        <v>146</v>
      </c>
      <c r="F747" s="2" t="s">
        <v>121</v>
      </c>
      <c r="G747" s="1" t="s">
        <v>31</v>
      </c>
      <c r="H747" s="2"/>
      <c r="I747" s="1" t="s">
        <v>3311</v>
      </c>
      <c r="J747" s="3">
        <v>5</v>
      </c>
      <c r="K747" s="2" t="s">
        <v>3312</v>
      </c>
      <c r="L747" s="1">
        <v>3463627</v>
      </c>
      <c r="M747" s="4">
        <v>1459.7</v>
      </c>
      <c r="N747" s="4">
        <v>247479.04</v>
      </c>
      <c r="O747" s="4">
        <v>464.12</v>
      </c>
      <c r="P747" s="4">
        <v>0.0</v>
      </c>
      <c r="Q747" s="4">
        <v>153.44</v>
      </c>
      <c r="R747" s="4">
        <f>S747-W747-O747-P747-Q747</f>
        <v>-5.6843418860808E-14</v>
      </c>
      <c r="S747" s="4">
        <v>701.77</v>
      </c>
      <c r="T747" s="1">
        <v>80908</v>
      </c>
      <c r="U747" s="2" t="s">
        <v>3313</v>
      </c>
      <c r="V747" s="2" t="s">
        <v>3314</v>
      </c>
      <c r="W747" s="2">
        <v>84.21</v>
      </c>
      <c r="X747" s="3">
        <v>57695405000109</v>
      </c>
      <c r="Y747" s="5">
        <v>12.0</v>
      </c>
      <c r="Z747" s="1">
        <v>5352</v>
      </c>
      <c r="AA747" s="1" t="s">
        <v>3171</v>
      </c>
    </row>
    <row r="748" spans="1:28">
      <c r="A748" s="6" t="s">
        <v>3248</v>
      </c>
      <c r="B748" s="7" t="s">
        <v>29</v>
      </c>
      <c r="C748" s="7" t="s">
        <v>30</v>
      </c>
      <c r="D748" s="6" t="s">
        <v>31</v>
      </c>
      <c r="E748" s="7" t="s">
        <v>555</v>
      </c>
      <c r="F748" s="7" t="s">
        <v>556</v>
      </c>
      <c r="G748" s="6" t="s">
        <v>31</v>
      </c>
      <c r="H748" s="7"/>
      <c r="I748" s="6" t="s">
        <v>3315</v>
      </c>
      <c r="J748" s="8">
        <v>5</v>
      </c>
      <c r="K748" s="7" t="s">
        <v>3316</v>
      </c>
      <c r="L748" s="6">
        <v>3463639</v>
      </c>
      <c r="M748" s="9">
        <v>1922.0</v>
      </c>
      <c r="N748" s="9">
        <v>210199.18</v>
      </c>
      <c r="O748" s="9">
        <v>422.84</v>
      </c>
      <c r="P748" s="9">
        <v>0.0</v>
      </c>
      <c r="Q748" s="9">
        <v>130.32</v>
      </c>
      <c r="R748" s="9">
        <f>S748-W748-O748-P748-Q748</f>
        <v>1.1368683772162E-13</v>
      </c>
      <c r="S748" s="9">
        <v>628.59</v>
      </c>
      <c r="T748" s="6">
        <v>80908</v>
      </c>
      <c r="U748" s="7" t="s">
        <v>3317</v>
      </c>
      <c r="V748" s="7" t="s">
        <v>3318</v>
      </c>
      <c r="W748" s="7">
        <v>75.43</v>
      </c>
      <c r="X748" s="8">
        <v>57695405000109</v>
      </c>
      <c r="Y748" s="10">
        <v>12.0</v>
      </c>
      <c r="Z748" s="6">
        <v>5352</v>
      </c>
      <c r="AA748" s="6" t="s">
        <v>3319</v>
      </c>
    </row>
    <row r="749" spans="1:28">
      <c r="A749" s="1" t="s">
        <v>3248</v>
      </c>
      <c r="B749" s="2" t="s">
        <v>29</v>
      </c>
      <c r="C749" s="2" t="s">
        <v>30</v>
      </c>
      <c r="D749" s="1" t="s">
        <v>31</v>
      </c>
      <c r="E749" s="2" t="s">
        <v>1104</v>
      </c>
      <c r="F749" s="2" t="s">
        <v>121</v>
      </c>
      <c r="G749" s="1" t="s">
        <v>31</v>
      </c>
      <c r="H749" s="2"/>
      <c r="I749" s="1" t="s">
        <v>3320</v>
      </c>
      <c r="J749" s="3">
        <v>5</v>
      </c>
      <c r="K749" s="2" t="s">
        <v>3321</v>
      </c>
      <c r="L749" s="1">
        <v>3463599</v>
      </c>
      <c r="M749" s="4">
        <v>107.5</v>
      </c>
      <c r="N749" s="4">
        <v>15083.92</v>
      </c>
      <c r="O749" s="4">
        <v>39.45</v>
      </c>
      <c r="P749" s="4">
        <v>0.0</v>
      </c>
      <c r="Q749" s="4">
        <v>9.35</v>
      </c>
      <c r="R749" s="4">
        <f>S749-W749-O749-P749-Q749</f>
        <v>1.7763568394003E-15</v>
      </c>
      <c r="S749" s="4">
        <v>55.45</v>
      </c>
      <c r="T749" s="1">
        <v>80908</v>
      </c>
      <c r="U749" s="2" t="s">
        <v>3322</v>
      </c>
      <c r="V749" s="2" t="s">
        <v>3323</v>
      </c>
      <c r="W749" s="2">
        <v>6.65</v>
      </c>
      <c r="X749" s="3">
        <v>57695405000109</v>
      </c>
      <c r="Y749" s="5">
        <v>12.0</v>
      </c>
      <c r="Z749" s="1">
        <v>5352</v>
      </c>
      <c r="AA749" s="1" t="s">
        <v>3248</v>
      </c>
    </row>
    <row r="750" spans="1:28">
      <c r="A750" s="6" t="s">
        <v>3248</v>
      </c>
      <c r="B750" s="7" t="s">
        <v>29</v>
      </c>
      <c r="C750" s="7" t="s">
        <v>30</v>
      </c>
      <c r="D750" s="6" t="s">
        <v>31</v>
      </c>
      <c r="E750" s="7" t="s">
        <v>215</v>
      </c>
      <c r="F750" s="7" t="s">
        <v>216</v>
      </c>
      <c r="G750" s="6" t="s">
        <v>217</v>
      </c>
      <c r="H750" s="7" t="s">
        <v>218</v>
      </c>
      <c r="I750" s="6" t="s">
        <v>3324</v>
      </c>
      <c r="J750" s="8">
        <v>5</v>
      </c>
      <c r="K750" s="7" t="s">
        <v>3325</v>
      </c>
      <c r="L750" s="6">
        <v>3463640</v>
      </c>
      <c r="M750" s="9">
        <v>49.5</v>
      </c>
      <c r="N750" s="9">
        <v>168358.67</v>
      </c>
      <c r="O750" s="9">
        <v>36.68</v>
      </c>
      <c r="P750" s="9">
        <v>0.0</v>
      </c>
      <c r="Q750" s="9">
        <v>104.38</v>
      </c>
      <c r="R750" s="9">
        <f>S750-W750-O750-P750-Q750</f>
        <v>0</v>
      </c>
      <c r="S750" s="9">
        <v>160.3</v>
      </c>
      <c r="T750" s="6">
        <v>80908</v>
      </c>
      <c r="U750" s="7" t="s">
        <v>3326</v>
      </c>
      <c r="V750" s="7" t="s">
        <v>3327</v>
      </c>
      <c r="W750" s="7">
        <v>19.24</v>
      </c>
      <c r="X750" s="8">
        <v>57695405000109</v>
      </c>
      <c r="Y750" s="10">
        <v>12.0</v>
      </c>
      <c r="Z750" s="6">
        <v>5352</v>
      </c>
      <c r="AA750" s="6" t="s">
        <v>3171</v>
      </c>
    </row>
    <row r="751" spans="1:28">
      <c r="A751" s="1" t="s">
        <v>3248</v>
      </c>
      <c r="B751" s="2" t="s">
        <v>29</v>
      </c>
      <c r="C751" s="2" t="s">
        <v>30</v>
      </c>
      <c r="D751" s="1" t="s">
        <v>31</v>
      </c>
      <c r="E751" s="2" t="s">
        <v>3328</v>
      </c>
      <c r="F751" s="2" t="s">
        <v>639</v>
      </c>
      <c r="G751" s="1" t="s">
        <v>31</v>
      </c>
      <c r="H751" s="2"/>
      <c r="I751" s="1" t="s">
        <v>3329</v>
      </c>
      <c r="J751" s="3">
        <v>5</v>
      </c>
      <c r="K751" s="2" t="s">
        <v>3330</v>
      </c>
      <c r="L751" s="1">
        <v>3464073</v>
      </c>
      <c r="M751" s="4">
        <v>106.0</v>
      </c>
      <c r="N751" s="4">
        <v>6586.94</v>
      </c>
      <c r="O751" s="4">
        <v>38.9</v>
      </c>
      <c r="P751" s="4">
        <v>0.0</v>
      </c>
      <c r="Q751" s="4">
        <v>4.08</v>
      </c>
      <c r="R751" s="4">
        <f>S751-W751-O751-P751-Q751</f>
        <v>5.3290705182008E-15</v>
      </c>
      <c r="S751" s="4">
        <v>48.84</v>
      </c>
      <c r="T751" s="1">
        <v>80908</v>
      </c>
      <c r="U751" s="2" t="s">
        <v>3331</v>
      </c>
      <c r="V751" s="2" t="s">
        <v>3332</v>
      </c>
      <c r="W751" s="2">
        <v>5.86</v>
      </c>
      <c r="X751" s="3">
        <v>57695405000109</v>
      </c>
      <c r="Y751" s="5">
        <v>12.0</v>
      </c>
      <c r="Z751" s="1">
        <v>5352</v>
      </c>
      <c r="AA751" s="1" t="s">
        <v>3171</v>
      </c>
    </row>
    <row r="752" spans="1:28">
      <c r="A752" s="6" t="s">
        <v>3248</v>
      </c>
      <c r="B752" s="7" t="s">
        <v>29</v>
      </c>
      <c r="C752" s="7" t="s">
        <v>30</v>
      </c>
      <c r="D752" s="6" t="s">
        <v>31</v>
      </c>
      <c r="E752" s="7" t="s">
        <v>2636</v>
      </c>
      <c r="F752" s="7" t="s">
        <v>879</v>
      </c>
      <c r="G752" s="6" t="s">
        <v>31</v>
      </c>
      <c r="H752" s="7"/>
      <c r="I752" s="6" t="s">
        <v>3333</v>
      </c>
      <c r="J752" s="8">
        <v>5</v>
      </c>
      <c r="K752" s="7" t="s">
        <v>3334</v>
      </c>
      <c r="L752" s="6">
        <v>3463657</v>
      </c>
      <c r="M752" s="9">
        <v>195.9</v>
      </c>
      <c r="N752" s="9">
        <v>17684.16</v>
      </c>
      <c r="O752" s="9">
        <v>71.93</v>
      </c>
      <c r="P752" s="9">
        <v>0.0</v>
      </c>
      <c r="Q752" s="9">
        <v>10.96</v>
      </c>
      <c r="R752" s="9">
        <f>S752-W752-O752-P752-Q752</f>
        <v>-7.105427357601E-15</v>
      </c>
      <c r="S752" s="9">
        <v>94.19</v>
      </c>
      <c r="T752" s="6">
        <v>80908</v>
      </c>
      <c r="U752" s="7" t="s">
        <v>3335</v>
      </c>
      <c r="V752" s="7" t="s">
        <v>3336</v>
      </c>
      <c r="W752" s="7">
        <v>11.3</v>
      </c>
      <c r="X752" s="8">
        <v>57695405000109</v>
      </c>
      <c r="Y752" s="10">
        <v>12.0</v>
      </c>
      <c r="Z752" s="6">
        <v>5352</v>
      </c>
      <c r="AA752" s="6" t="s">
        <v>3248</v>
      </c>
    </row>
    <row r="753" spans="1:28">
      <c r="A753" s="1" t="s">
        <v>3248</v>
      </c>
      <c r="B753" s="2" t="s">
        <v>29</v>
      </c>
      <c r="C753" s="2" t="s">
        <v>30</v>
      </c>
      <c r="D753" s="1" t="s">
        <v>31</v>
      </c>
      <c r="E753" s="2" t="s">
        <v>902</v>
      </c>
      <c r="F753" s="2" t="s">
        <v>210</v>
      </c>
      <c r="G753" s="1" t="s">
        <v>31</v>
      </c>
      <c r="H753" s="2"/>
      <c r="I753" s="1" t="s">
        <v>3337</v>
      </c>
      <c r="J753" s="3">
        <v>5</v>
      </c>
      <c r="K753" s="2" t="s">
        <v>3338</v>
      </c>
      <c r="L753" s="1">
        <v>3463656</v>
      </c>
      <c r="M753" s="4">
        <v>52.8</v>
      </c>
      <c r="N753" s="4">
        <v>42907.15</v>
      </c>
      <c r="O753" s="4">
        <v>438.07</v>
      </c>
      <c r="P753" s="4">
        <v>0.0</v>
      </c>
      <c r="Q753" s="4">
        <v>26.6</v>
      </c>
      <c r="R753" s="4">
        <f>S753-W753-O753-P753-Q753</f>
        <v>-3.5527136788005E-14</v>
      </c>
      <c r="S753" s="4">
        <v>528.03</v>
      </c>
      <c r="T753" s="1">
        <v>80908</v>
      </c>
      <c r="U753" s="2" t="s">
        <v>3339</v>
      </c>
      <c r="V753" s="2" t="s">
        <v>3340</v>
      </c>
      <c r="W753" s="2">
        <v>63.36</v>
      </c>
      <c r="X753" s="3">
        <v>57695405000109</v>
      </c>
      <c r="Y753" s="5">
        <v>12.0</v>
      </c>
      <c r="Z753" s="1">
        <v>5352</v>
      </c>
      <c r="AA753" s="1" t="s">
        <v>3319</v>
      </c>
    </row>
    <row r="754" spans="1:28">
      <c r="A754" s="6" t="s">
        <v>3248</v>
      </c>
      <c r="B754" s="7" t="s">
        <v>29</v>
      </c>
      <c r="C754" s="7" t="s">
        <v>30</v>
      </c>
      <c r="D754" s="6" t="s">
        <v>31</v>
      </c>
      <c r="E754" s="7" t="s">
        <v>238</v>
      </c>
      <c r="F754" s="7" t="s">
        <v>239</v>
      </c>
      <c r="G754" s="6" t="s">
        <v>31</v>
      </c>
      <c r="H754" s="7"/>
      <c r="I754" s="6" t="s">
        <v>3341</v>
      </c>
      <c r="J754" s="8">
        <v>5</v>
      </c>
      <c r="K754" s="7" t="s">
        <v>3342</v>
      </c>
      <c r="L754" s="6">
        <v>3463658</v>
      </c>
      <c r="M754" s="9">
        <v>16.28</v>
      </c>
      <c r="N754" s="9">
        <v>10080.42</v>
      </c>
      <c r="O754" s="9">
        <v>36.68</v>
      </c>
      <c r="P754" s="9">
        <v>0.0</v>
      </c>
      <c r="Q754" s="9">
        <v>6.25</v>
      </c>
      <c r="R754" s="9">
        <f>S754-W754-O754-P754-Q754</f>
        <v>0</v>
      </c>
      <c r="S754" s="9">
        <v>48.78</v>
      </c>
      <c r="T754" s="6">
        <v>80908</v>
      </c>
      <c r="U754" s="7" t="s">
        <v>3343</v>
      </c>
      <c r="V754" s="7" t="s">
        <v>3344</v>
      </c>
      <c r="W754" s="7">
        <v>5.85</v>
      </c>
      <c r="X754" s="8">
        <v>57695405000109</v>
      </c>
      <c r="Y754" s="10">
        <v>12.0</v>
      </c>
      <c r="Z754" s="6">
        <v>5352</v>
      </c>
      <c r="AA754" s="6" t="s">
        <v>3171</v>
      </c>
    </row>
    <row r="755" spans="1:28">
      <c r="A755" s="1" t="s">
        <v>3248</v>
      </c>
      <c r="B755" s="2" t="s">
        <v>29</v>
      </c>
      <c r="C755" s="2" t="s">
        <v>30</v>
      </c>
      <c r="D755" s="1" t="s">
        <v>31</v>
      </c>
      <c r="E755" s="2" t="s">
        <v>1922</v>
      </c>
      <c r="F755" s="2" t="s">
        <v>1923</v>
      </c>
      <c r="G755" s="1" t="s">
        <v>31</v>
      </c>
      <c r="H755" s="2"/>
      <c r="I755" s="1" t="s">
        <v>3345</v>
      </c>
      <c r="J755" s="3">
        <v>5</v>
      </c>
      <c r="K755" s="2" t="s">
        <v>3346</v>
      </c>
      <c r="L755" s="1">
        <v>3463612</v>
      </c>
      <c r="M755" s="4">
        <v>215.0</v>
      </c>
      <c r="N755" s="4">
        <v>21828.18</v>
      </c>
      <c r="O755" s="4">
        <v>70.95</v>
      </c>
      <c r="P755" s="4">
        <v>0.0</v>
      </c>
      <c r="Q755" s="4">
        <v>13.53</v>
      </c>
      <c r="R755" s="4">
        <f>S755-W755-O755-P755-Q755</f>
        <v>1.7763568394003E-15</v>
      </c>
      <c r="S755" s="4">
        <v>96.0</v>
      </c>
      <c r="T755" s="1">
        <v>80908</v>
      </c>
      <c r="U755" s="2" t="s">
        <v>3347</v>
      </c>
      <c r="V755" s="2" t="s">
        <v>3348</v>
      </c>
      <c r="W755" s="2">
        <v>11.52</v>
      </c>
      <c r="X755" s="3">
        <v>57695405000109</v>
      </c>
      <c r="Y755" s="5">
        <v>12.0</v>
      </c>
      <c r="Z755" s="1">
        <v>5352</v>
      </c>
      <c r="AA755" s="1" t="s">
        <v>3171</v>
      </c>
    </row>
    <row r="756" spans="1:28">
      <c r="A756" s="6" t="s">
        <v>3248</v>
      </c>
      <c r="B756" s="7" t="s">
        <v>29</v>
      </c>
      <c r="C756" s="7" t="s">
        <v>30</v>
      </c>
      <c r="D756" s="6" t="s">
        <v>31</v>
      </c>
      <c r="E756" s="7" t="s">
        <v>233</v>
      </c>
      <c r="F756" s="7" t="s">
        <v>121</v>
      </c>
      <c r="G756" s="6" t="s">
        <v>31</v>
      </c>
      <c r="H756" s="7"/>
      <c r="I756" s="6" t="s">
        <v>3349</v>
      </c>
      <c r="J756" s="8">
        <v>5</v>
      </c>
      <c r="K756" s="7" t="s">
        <v>3245</v>
      </c>
      <c r="L756" s="6">
        <v>3462143</v>
      </c>
      <c r="M756" s="9">
        <v>1561.6</v>
      </c>
      <c r="N756" s="9">
        <v>670610.17</v>
      </c>
      <c r="O756" s="9">
        <v>206.13</v>
      </c>
      <c r="P756" s="9">
        <v>0.0</v>
      </c>
      <c r="Q756" s="9">
        <v>249.47</v>
      </c>
      <c r="R756" s="9">
        <f>S756-W756-O756-P756-Q756</f>
        <v>2.8421709430404E-14</v>
      </c>
      <c r="S756" s="9">
        <v>517.73</v>
      </c>
      <c r="T756" s="6">
        <v>80910</v>
      </c>
      <c r="U756" s="7" t="s">
        <v>3350</v>
      </c>
      <c r="V756" s="7" t="s">
        <v>3351</v>
      </c>
      <c r="W756" s="7">
        <v>62.13</v>
      </c>
      <c r="X756" s="8">
        <v>57695405000109</v>
      </c>
      <c r="Y756" s="10">
        <v>12.0</v>
      </c>
      <c r="Z756" s="6">
        <v>5352</v>
      </c>
      <c r="AA756" s="6" t="s">
        <v>3171</v>
      </c>
    </row>
    <row r="757" spans="1:28">
      <c r="A757" s="1" t="s">
        <v>3352</v>
      </c>
      <c r="B757" s="2" t="s">
        <v>29</v>
      </c>
      <c r="C757" s="2" t="s">
        <v>30</v>
      </c>
      <c r="D757" s="1" t="s">
        <v>31</v>
      </c>
      <c r="E757" s="2" t="s">
        <v>32</v>
      </c>
      <c r="F757" s="2" t="s">
        <v>3353</v>
      </c>
      <c r="G757" s="1" t="s">
        <v>169</v>
      </c>
      <c r="H757" s="2"/>
      <c r="I757" s="1" t="s">
        <v>3354</v>
      </c>
      <c r="J757" s="3">
        <v>5</v>
      </c>
      <c r="K757" s="2" t="s">
        <v>3355</v>
      </c>
      <c r="L757" s="1"/>
      <c r="M757" s="4">
        <v>50.0</v>
      </c>
      <c r="N757" s="4">
        <v>12758.73</v>
      </c>
      <c r="O757" s="4">
        <v>2612.92</v>
      </c>
      <c r="P757" s="4">
        <v>0.0</v>
      </c>
      <c r="Q757" s="4">
        <v>0.0</v>
      </c>
      <c r="R757" s="4">
        <f>S757-W757-O757-P757-Q757</f>
        <v>279.12</v>
      </c>
      <c r="S757" s="4">
        <v>3286.41</v>
      </c>
      <c r="T757" s="1">
        <v>80333</v>
      </c>
      <c r="U757" s="2" t="s">
        <v>3356</v>
      </c>
      <c r="V757" s="2" t="s">
        <v>3357</v>
      </c>
      <c r="W757" s="2">
        <v>394.37</v>
      </c>
      <c r="X757" s="3">
        <v>57695405000290</v>
      </c>
      <c r="Y757" s="5">
        <v>12.0</v>
      </c>
      <c r="Z757" s="1">
        <v>6352</v>
      </c>
      <c r="AA757" s="1" t="s">
        <v>1154</v>
      </c>
    </row>
    <row r="758" spans="1:28">
      <c r="A758" s="6" t="s">
        <v>3358</v>
      </c>
      <c r="B758" s="7" t="s">
        <v>3359</v>
      </c>
      <c r="C758" s="7" t="s">
        <v>3360</v>
      </c>
      <c r="D758" s="6" t="s">
        <v>443</v>
      </c>
      <c r="E758" s="7" t="s">
        <v>29</v>
      </c>
      <c r="F758" s="7" t="s">
        <v>30</v>
      </c>
      <c r="G758" s="6" t="s">
        <v>31</v>
      </c>
      <c r="H758" s="7"/>
      <c r="I758" s="6" t="s">
        <v>3361</v>
      </c>
      <c r="J758" s="8">
        <v>6</v>
      </c>
      <c r="K758" s="7" t="s">
        <v>3362</v>
      </c>
      <c r="L758" s="6"/>
      <c r="M758" s="9">
        <v>265.0</v>
      </c>
      <c r="N758" s="9">
        <v>3524.5</v>
      </c>
      <c r="O758" s="9">
        <v>5857.65</v>
      </c>
      <c r="P758" s="9">
        <v>30.68</v>
      </c>
      <c r="Q758" s="9">
        <v>0.0</v>
      </c>
      <c r="R758" s="9">
        <f>S758-W758-O758-P758-Q758</f>
        <v>819.68</v>
      </c>
      <c r="S758" s="9">
        <v>6708.01</v>
      </c>
      <c r="T758" s="6">
        <v>79790</v>
      </c>
      <c r="U758" s="7" t="s">
        <v>3363</v>
      </c>
      <c r="V758" s="7" t="s">
        <v>3364</v>
      </c>
      <c r="W758" s="7">
        <v>0.0</v>
      </c>
      <c r="X758" s="8">
        <v>57695405000109</v>
      </c>
      <c r="Y758" s="10">
        <v>0.0</v>
      </c>
      <c r="Z758" s="6">
        <v>6932</v>
      </c>
      <c r="AA758" s="6" t="s">
        <v>3365</v>
      </c>
    </row>
    <row r="759" spans="1:28">
      <c r="A759" s="1" t="s">
        <v>648</v>
      </c>
      <c r="B759" s="2" t="s">
        <v>3366</v>
      </c>
      <c r="C759" s="2" t="s">
        <v>3367</v>
      </c>
      <c r="D759" s="1" t="s">
        <v>563</v>
      </c>
      <c r="E759" s="2" t="s">
        <v>29</v>
      </c>
      <c r="F759" s="2" t="s">
        <v>30</v>
      </c>
      <c r="G759" s="1" t="s">
        <v>31</v>
      </c>
      <c r="H759" s="2"/>
      <c r="I759" s="1" t="s">
        <v>3368</v>
      </c>
      <c r="J759" s="3">
        <v>6</v>
      </c>
      <c r="K759" s="2" t="s">
        <v>3369</v>
      </c>
      <c r="L759" s="1"/>
      <c r="M759" s="4">
        <v>367.92</v>
      </c>
      <c r="N759" s="4">
        <v>53434.8</v>
      </c>
      <c r="O759" s="4">
        <v>4100.0</v>
      </c>
      <c r="P759" s="4">
        <v>23.6</v>
      </c>
      <c r="Q759" s="4">
        <v>11.8</v>
      </c>
      <c r="R759" s="4">
        <f>S759-W759-O759-P759-Q759</f>
        <v>953.78</v>
      </c>
      <c r="S759" s="4">
        <v>5089.18</v>
      </c>
      <c r="T759" s="1">
        <v>80336</v>
      </c>
      <c r="U759" s="2" t="s">
        <v>3370</v>
      </c>
      <c r="V759" s="2" t="s">
        <v>3371</v>
      </c>
      <c r="W759" s="2">
        <v>0.0</v>
      </c>
      <c r="X759" s="3">
        <v>57695405000109</v>
      </c>
      <c r="Y759" s="5">
        <v>0.0</v>
      </c>
      <c r="Z759" s="1">
        <v>6932</v>
      </c>
      <c r="AA759" s="1" t="s">
        <v>648</v>
      </c>
    </row>
    <row r="760" spans="1:28">
      <c r="A760" s="6" t="s">
        <v>1083</v>
      </c>
      <c r="B760" s="7" t="s">
        <v>924</v>
      </c>
      <c r="C760" s="7" t="s">
        <v>925</v>
      </c>
      <c r="D760" s="6" t="s">
        <v>926</v>
      </c>
      <c r="E760" s="7" t="s">
        <v>29</v>
      </c>
      <c r="F760" s="7" t="s">
        <v>30</v>
      </c>
      <c r="G760" s="6" t="s">
        <v>31</v>
      </c>
      <c r="H760" s="7"/>
      <c r="I760" s="6" t="s">
        <v>3372</v>
      </c>
      <c r="J760" s="8">
        <v>6</v>
      </c>
      <c r="K760" s="7" t="s">
        <v>3373</v>
      </c>
      <c r="L760" s="6"/>
      <c r="M760" s="9">
        <v>10.0</v>
      </c>
      <c r="N760" s="9">
        <v>811.96</v>
      </c>
      <c r="O760" s="9">
        <v>10.0</v>
      </c>
      <c r="P760" s="9">
        <v>0.0</v>
      </c>
      <c r="Q760" s="9">
        <v>0.0</v>
      </c>
      <c r="R760" s="9">
        <f>S760-W760-O760-P760-Q760</f>
        <v>0</v>
      </c>
      <c r="S760" s="9">
        <v>10.0</v>
      </c>
      <c r="T760" s="6">
        <v>80931</v>
      </c>
      <c r="U760" s="7" t="s">
        <v>3374</v>
      </c>
      <c r="V760" s="7" t="s">
        <v>3375</v>
      </c>
      <c r="W760" s="7">
        <v>0.0</v>
      </c>
      <c r="X760" s="8">
        <v>57695405000109</v>
      </c>
      <c r="Y760" s="10">
        <v>0.0</v>
      </c>
      <c r="Z760" s="6">
        <v>6932</v>
      </c>
      <c r="AA760" s="6" t="s">
        <v>1154</v>
      </c>
    </row>
    <row r="761" spans="1:28">
      <c r="A761" s="1" t="s">
        <v>1321</v>
      </c>
      <c r="B761" s="2" t="s">
        <v>3376</v>
      </c>
      <c r="C761" s="2" t="s">
        <v>549</v>
      </c>
      <c r="D761" s="1" t="s">
        <v>114</v>
      </c>
      <c r="E761" s="2" t="s">
        <v>29</v>
      </c>
      <c r="F761" s="2" t="s">
        <v>30</v>
      </c>
      <c r="G761" s="1" t="s">
        <v>31</v>
      </c>
      <c r="H761" s="2"/>
      <c r="I761" s="1" t="s">
        <v>3377</v>
      </c>
      <c r="J761" s="3">
        <v>6</v>
      </c>
      <c r="K761" s="2" t="s">
        <v>3378</v>
      </c>
      <c r="L761" s="1"/>
      <c r="M761" s="4">
        <v>15200.0</v>
      </c>
      <c r="N761" s="4">
        <v>157622.4</v>
      </c>
      <c r="O761" s="4">
        <v>10650.0</v>
      </c>
      <c r="P761" s="4">
        <v>0.0</v>
      </c>
      <c r="Q761" s="4">
        <v>0.0</v>
      </c>
      <c r="R761" s="4">
        <f>S761-W761-O761-P761-Q761</f>
        <v>1810.5</v>
      </c>
      <c r="S761" s="4">
        <v>12460.5</v>
      </c>
      <c r="T761" s="1">
        <v>80336</v>
      </c>
      <c r="U761" s="2" t="s">
        <v>3379</v>
      </c>
      <c r="V761" s="2" t="s">
        <v>3380</v>
      </c>
      <c r="W761" s="2">
        <v>0.0</v>
      </c>
      <c r="X761" s="3">
        <v>57695405000109</v>
      </c>
      <c r="Y761" s="5">
        <v>0.0</v>
      </c>
      <c r="Z761" s="1">
        <v>6932</v>
      </c>
      <c r="AA761" s="1" t="s">
        <v>1429</v>
      </c>
    </row>
    <row r="762" spans="1:28">
      <c r="A762" s="6" t="s">
        <v>2611</v>
      </c>
      <c r="B762" s="7" t="s">
        <v>3376</v>
      </c>
      <c r="C762" s="7" t="s">
        <v>549</v>
      </c>
      <c r="D762" s="6" t="s">
        <v>114</v>
      </c>
      <c r="E762" s="7" t="s">
        <v>29</v>
      </c>
      <c r="F762" s="7" t="s">
        <v>30</v>
      </c>
      <c r="G762" s="6" t="s">
        <v>31</v>
      </c>
      <c r="H762" s="7"/>
      <c r="I762" s="6" t="s">
        <v>3381</v>
      </c>
      <c r="J762" s="8">
        <v>6</v>
      </c>
      <c r="K762" s="7" t="s">
        <v>3382</v>
      </c>
      <c r="L762" s="6" t="s">
        <v>3383</v>
      </c>
      <c r="M762" s="9">
        <v>15200.0</v>
      </c>
      <c r="N762" s="9">
        <v>160992.0</v>
      </c>
      <c r="O762" s="9">
        <v>10950.0</v>
      </c>
      <c r="P762" s="9">
        <v>0.0</v>
      </c>
      <c r="Q762" s="9">
        <v>0.0</v>
      </c>
      <c r="R762" s="9">
        <f>S762-W762-O762-P762-Q762</f>
        <v>1859.07</v>
      </c>
      <c r="S762" s="9">
        <v>12809.07</v>
      </c>
      <c r="T762" s="6">
        <v>80913</v>
      </c>
      <c r="U762" s="7" t="s">
        <v>3384</v>
      </c>
      <c r="V762" s="7" t="s">
        <v>3385</v>
      </c>
      <c r="W762" s="7">
        <v>0.0</v>
      </c>
      <c r="X762" s="8">
        <v>57695405000109</v>
      </c>
      <c r="Y762" s="10">
        <v>0.0</v>
      </c>
      <c r="Z762" s="6">
        <v>6932</v>
      </c>
      <c r="AA762" s="6" t="s">
        <v>2623</v>
      </c>
    </row>
    <row r="763" spans="1:28">
      <c r="A763" s="1" t="s">
        <v>3386</v>
      </c>
      <c r="B763" s="2" t="s">
        <v>29</v>
      </c>
      <c r="C763" s="2" t="s">
        <v>30</v>
      </c>
      <c r="D763" s="1" t="s">
        <v>31</v>
      </c>
      <c r="E763" s="2" t="s">
        <v>52</v>
      </c>
      <c r="F763" s="2" t="s">
        <v>53</v>
      </c>
      <c r="G763" s="1" t="s">
        <v>31</v>
      </c>
      <c r="H763" s="2" t="s">
        <v>54</v>
      </c>
      <c r="I763" s="1" t="s">
        <v>3387</v>
      </c>
      <c r="J763" s="3">
        <v>5</v>
      </c>
      <c r="K763" s="2" t="s">
        <v>3388</v>
      </c>
      <c r="L763" s="1">
        <v>3382182</v>
      </c>
      <c r="M763" s="4">
        <v>53.08</v>
      </c>
      <c r="N763" s="4">
        <v>13773.2</v>
      </c>
      <c r="O763" s="4">
        <v>47.64</v>
      </c>
      <c r="P763" s="4">
        <v>0.0</v>
      </c>
      <c r="Q763" s="4">
        <v>7.71</v>
      </c>
      <c r="R763" s="4">
        <f>S763-W763-O763-P763-Q763</f>
        <v>8.8817841970013E-16</v>
      </c>
      <c r="S763" s="4">
        <v>62.9</v>
      </c>
      <c r="T763" s="1">
        <v>79786</v>
      </c>
      <c r="U763" s="2" t="s">
        <v>3389</v>
      </c>
      <c r="V763" s="2" t="s">
        <v>3390</v>
      </c>
      <c r="W763" s="2">
        <v>7.55</v>
      </c>
      <c r="X763" s="3">
        <v>57695405000109</v>
      </c>
      <c r="Y763" s="5">
        <v>12.0</v>
      </c>
      <c r="Z763" s="1">
        <v>5352</v>
      </c>
      <c r="AA763" s="1" t="s">
        <v>3386</v>
      </c>
    </row>
    <row r="764" spans="1:28">
      <c r="A764" s="6" t="s">
        <v>3386</v>
      </c>
      <c r="B764" s="7" t="s">
        <v>29</v>
      </c>
      <c r="C764" s="7" t="s">
        <v>30</v>
      </c>
      <c r="D764" s="6" t="s">
        <v>31</v>
      </c>
      <c r="E764" s="7" t="s">
        <v>73</v>
      </c>
      <c r="F764" s="7" t="s">
        <v>74</v>
      </c>
      <c r="G764" s="6" t="s">
        <v>31</v>
      </c>
      <c r="H764" s="7"/>
      <c r="I764" s="6" t="s">
        <v>3391</v>
      </c>
      <c r="J764" s="8">
        <v>5</v>
      </c>
      <c r="K764" s="7" t="s">
        <v>3392</v>
      </c>
      <c r="L764" s="6">
        <v>3382181</v>
      </c>
      <c r="M764" s="9">
        <v>215.0</v>
      </c>
      <c r="N764" s="9">
        <v>17371.82</v>
      </c>
      <c r="O764" s="9">
        <v>93.1</v>
      </c>
      <c r="P764" s="9">
        <v>0.0</v>
      </c>
      <c r="Q764" s="9">
        <v>9.73</v>
      </c>
      <c r="R764" s="9">
        <f>S764-W764-O764-P764-Q764</f>
        <v>3.5527136788005E-15</v>
      </c>
      <c r="S764" s="9">
        <v>116.85</v>
      </c>
      <c r="T764" s="6">
        <v>79786</v>
      </c>
      <c r="U764" s="7" t="s">
        <v>3393</v>
      </c>
      <c r="V764" s="7" t="s">
        <v>3394</v>
      </c>
      <c r="W764" s="7">
        <v>14.02</v>
      </c>
      <c r="X764" s="8">
        <v>57695405000109</v>
      </c>
      <c r="Y764" s="10">
        <v>12.0</v>
      </c>
      <c r="Z764" s="6">
        <v>5352</v>
      </c>
      <c r="AA764" s="6" t="s">
        <v>3395</v>
      </c>
    </row>
    <row r="765" spans="1:28">
      <c r="A765" s="1" t="s">
        <v>3386</v>
      </c>
      <c r="B765" s="2" t="s">
        <v>29</v>
      </c>
      <c r="C765" s="2" t="s">
        <v>30</v>
      </c>
      <c r="D765" s="1" t="s">
        <v>31</v>
      </c>
      <c r="E765" s="2" t="s">
        <v>441</v>
      </c>
      <c r="F765" s="2" t="s">
        <v>442</v>
      </c>
      <c r="G765" s="1" t="s">
        <v>443</v>
      </c>
      <c r="H765" s="2" t="s">
        <v>34</v>
      </c>
      <c r="I765" s="1" t="s">
        <v>3396</v>
      </c>
      <c r="J765" s="3">
        <v>5</v>
      </c>
      <c r="K765" s="2" t="s">
        <v>3397</v>
      </c>
      <c r="L765" s="1">
        <v>3382145</v>
      </c>
      <c r="M765" s="4">
        <v>21.5</v>
      </c>
      <c r="N765" s="4">
        <v>1908.06</v>
      </c>
      <c r="O765" s="4">
        <v>0.0</v>
      </c>
      <c r="P765" s="4">
        <v>0.0</v>
      </c>
      <c r="Q765" s="4">
        <v>10.0</v>
      </c>
      <c r="R765" s="4">
        <f>S765-W765-O765-P765-Q765</f>
        <v>0</v>
      </c>
      <c r="S765" s="4">
        <v>11.36</v>
      </c>
      <c r="T765" s="1">
        <v>79786</v>
      </c>
      <c r="U765" s="2" t="s">
        <v>3398</v>
      </c>
      <c r="V765" s="2" t="s">
        <v>3399</v>
      </c>
      <c r="W765" s="2">
        <v>1.36</v>
      </c>
      <c r="X765" s="3">
        <v>57695405000109</v>
      </c>
      <c r="Y765" s="5">
        <v>12.0</v>
      </c>
      <c r="Z765" s="1">
        <v>5352</v>
      </c>
      <c r="AA765" s="1" t="s">
        <v>3386</v>
      </c>
    </row>
    <row r="766" spans="1:28">
      <c r="A766" s="6" t="s">
        <v>3386</v>
      </c>
      <c r="B766" s="7" t="s">
        <v>29</v>
      </c>
      <c r="C766" s="7" t="s">
        <v>30</v>
      </c>
      <c r="D766" s="6" t="s">
        <v>31</v>
      </c>
      <c r="E766" s="7" t="s">
        <v>441</v>
      </c>
      <c r="F766" s="7" t="s">
        <v>442</v>
      </c>
      <c r="G766" s="6" t="s">
        <v>443</v>
      </c>
      <c r="H766" s="7" t="s">
        <v>34</v>
      </c>
      <c r="I766" s="6" t="s">
        <v>3400</v>
      </c>
      <c r="J766" s="8">
        <v>5</v>
      </c>
      <c r="K766" s="7" t="s">
        <v>3401</v>
      </c>
      <c r="L766" s="6">
        <v>3382145</v>
      </c>
      <c r="M766" s="9">
        <v>212.32</v>
      </c>
      <c r="N766" s="9">
        <v>10064.76</v>
      </c>
      <c r="O766" s="9">
        <v>92.01</v>
      </c>
      <c r="P766" s="9">
        <v>0.0</v>
      </c>
      <c r="Q766" s="9">
        <v>5.64</v>
      </c>
      <c r="R766" s="9">
        <f>S766-W766-O766-P766-Q766</f>
        <v>8.8817841970013E-16</v>
      </c>
      <c r="S766" s="9">
        <v>110.97</v>
      </c>
      <c r="T766" s="6">
        <v>79786</v>
      </c>
      <c r="U766" s="7" t="s">
        <v>3402</v>
      </c>
      <c r="V766" s="7" t="s">
        <v>3403</v>
      </c>
      <c r="W766" s="7">
        <v>13.32</v>
      </c>
      <c r="X766" s="8">
        <v>57695405000109</v>
      </c>
      <c r="Y766" s="10">
        <v>12.0</v>
      </c>
      <c r="Z766" s="6">
        <v>5352</v>
      </c>
      <c r="AA766" s="6" t="s">
        <v>3386</v>
      </c>
    </row>
    <row r="767" spans="1:28">
      <c r="A767" s="1" t="s">
        <v>3386</v>
      </c>
      <c r="B767" s="2" t="s">
        <v>29</v>
      </c>
      <c r="C767" s="2" t="s">
        <v>30</v>
      </c>
      <c r="D767" s="1" t="s">
        <v>31</v>
      </c>
      <c r="E767" s="2" t="s">
        <v>448</v>
      </c>
      <c r="F767" s="2" t="s">
        <v>131</v>
      </c>
      <c r="G767" s="1" t="s">
        <v>31</v>
      </c>
      <c r="H767" s="2"/>
      <c r="I767" s="1" t="s">
        <v>3404</v>
      </c>
      <c r="J767" s="3">
        <v>5</v>
      </c>
      <c r="K767" s="2" t="s">
        <v>3405</v>
      </c>
      <c r="L767" s="1">
        <v>3382384</v>
      </c>
      <c r="M767" s="4">
        <v>230.45</v>
      </c>
      <c r="N767" s="4">
        <v>11812.8</v>
      </c>
      <c r="O767" s="4">
        <v>69.15</v>
      </c>
      <c r="P767" s="4">
        <v>0.0</v>
      </c>
      <c r="Q767" s="4">
        <v>6.62</v>
      </c>
      <c r="R767" s="4">
        <f>S767-W767-O767-P767-Q767</f>
        <v>-9.7699626167014E-15</v>
      </c>
      <c r="S767" s="4">
        <v>86.1</v>
      </c>
      <c r="T767" s="1">
        <v>79786</v>
      </c>
      <c r="U767" s="2" t="s">
        <v>3406</v>
      </c>
      <c r="V767" s="2" t="s">
        <v>3407</v>
      </c>
      <c r="W767" s="2">
        <v>10.33</v>
      </c>
      <c r="X767" s="3">
        <v>57695405000109</v>
      </c>
      <c r="Y767" s="5">
        <v>12.0</v>
      </c>
      <c r="Z767" s="1">
        <v>5352</v>
      </c>
      <c r="AA767" s="1" t="s">
        <v>3386</v>
      </c>
    </row>
    <row r="768" spans="1:28">
      <c r="A768" s="6" t="s">
        <v>3386</v>
      </c>
      <c r="B768" s="7" t="s">
        <v>29</v>
      </c>
      <c r="C768" s="7" t="s">
        <v>30</v>
      </c>
      <c r="D768" s="6" t="s">
        <v>31</v>
      </c>
      <c r="E768" s="7" t="s">
        <v>285</v>
      </c>
      <c r="F768" s="7" t="s">
        <v>286</v>
      </c>
      <c r="G768" s="6" t="s">
        <v>287</v>
      </c>
      <c r="H768" s="7" t="s">
        <v>288</v>
      </c>
      <c r="I768" s="6" t="s">
        <v>3408</v>
      </c>
      <c r="J768" s="8">
        <v>5</v>
      </c>
      <c r="K768" s="7" t="s">
        <v>3409</v>
      </c>
      <c r="L768" s="6">
        <v>3382174</v>
      </c>
      <c r="M768" s="9">
        <v>318.48</v>
      </c>
      <c r="N768" s="9">
        <v>41137.85</v>
      </c>
      <c r="O768" s="9">
        <v>120.39</v>
      </c>
      <c r="P768" s="9">
        <v>0.0</v>
      </c>
      <c r="Q768" s="9">
        <v>23.04</v>
      </c>
      <c r="R768" s="9">
        <f>S768-W768-O768-P768-Q768</f>
        <v>7.105427357601E-15</v>
      </c>
      <c r="S768" s="9">
        <v>162.99</v>
      </c>
      <c r="T768" s="6">
        <v>79786</v>
      </c>
      <c r="U768" s="7" t="s">
        <v>3410</v>
      </c>
      <c r="V768" s="7" t="s">
        <v>3411</v>
      </c>
      <c r="W768" s="7">
        <v>19.56</v>
      </c>
      <c r="X768" s="8">
        <v>57695405000109</v>
      </c>
      <c r="Y768" s="10">
        <v>12.0</v>
      </c>
      <c r="Z768" s="6">
        <v>5352</v>
      </c>
      <c r="AA768" s="6" t="s">
        <v>3386</v>
      </c>
    </row>
    <row r="769" spans="1:28">
      <c r="A769" s="1" t="s">
        <v>3386</v>
      </c>
      <c r="B769" s="2" t="s">
        <v>29</v>
      </c>
      <c r="C769" s="2" t="s">
        <v>30</v>
      </c>
      <c r="D769" s="1" t="s">
        <v>31</v>
      </c>
      <c r="E769" s="2" t="s">
        <v>285</v>
      </c>
      <c r="F769" s="2" t="s">
        <v>286</v>
      </c>
      <c r="G769" s="1" t="s">
        <v>287</v>
      </c>
      <c r="H769" s="2" t="s">
        <v>288</v>
      </c>
      <c r="I769" s="1" t="s">
        <v>3412</v>
      </c>
      <c r="J769" s="3">
        <v>5</v>
      </c>
      <c r="K769" s="2" t="s">
        <v>3413</v>
      </c>
      <c r="L769" s="1">
        <v>3382174</v>
      </c>
      <c r="M769" s="4">
        <v>159.0</v>
      </c>
      <c r="N769" s="4">
        <v>24756.89</v>
      </c>
      <c r="O769" s="4">
        <v>0.0</v>
      </c>
      <c r="P769" s="4">
        <v>0.0</v>
      </c>
      <c r="Q769" s="4">
        <v>12.38</v>
      </c>
      <c r="R769" s="4">
        <f>S769-W769-O769-P769-Q769</f>
        <v>0</v>
      </c>
      <c r="S769" s="4">
        <v>14.07</v>
      </c>
      <c r="T769" s="1">
        <v>79786</v>
      </c>
      <c r="U769" s="2" t="s">
        <v>3414</v>
      </c>
      <c r="V769" s="2" t="s">
        <v>3415</v>
      </c>
      <c r="W769" s="2">
        <v>1.69</v>
      </c>
      <c r="X769" s="3">
        <v>57695405000109</v>
      </c>
      <c r="Y769" s="5">
        <v>12.0</v>
      </c>
      <c r="Z769" s="1">
        <v>5352</v>
      </c>
      <c r="AA769" s="1" t="s">
        <v>3386</v>
      </c>
    </row>
    <row r="770" spans="1:28">
      <c r="A770" s="6" t="s">
        <v>3386</v>
      </c>
      <c r="B770" s="7" t="s">
        <v>29</v>
      </c>
      <c r="C770" s="7" t="s">
        <v>30</v>
      </c>
      <c r="D770" s="6" t="s">
        <v>31</v>
      </c>
      <c r="E770" s="7" t="s">
        <v>90</v>
      </c>
      <c r="F770" s="7" t="s">
        <v>91</v>
      </c>
      <c r="G770" s="6" t="s">
        <v>31</v>
      </c>
      <c r="H770" s="7" t="s">
        <v>61</v>
      </c>
      <c r="I770" s="6" t="s">
        <v>3416</v>
      </c>
      <c r="J770" s="8">
        <v>5</v>
      </c>
      <c r="K770" s="7" t="s">
        <v>3417</v>
      </c>
      <c r="L770" s="6">
        <v>3382160</v>
      </c>
      <c r="M770" s="9">
        <v>2955.5</v>
      </c>
      <c r="N770" s="9">
        <v>710814.06</v>
      </c>
      <c r="O770" s="9">
        <v>658.28</v>
      </c>
      <c r="P770" s="9">
        <v>0.0</v>
      </c>
      <c r="Q770" s="9">
        <v>398.06</v>
      </c>
      <c r="R770" s="9">
        <f>S770-W770-O770-P770-Q770</f>
        <v>1.7053025658242E-13</v>
      </c>
      <c r="S770" s="9">
        <v>1200.39</v>
      </c>
      <c r="T770" s="6">
        <v>79786</v>
      </c>
      <c r="U770" s="7" t="s">
        <v>3418</v>
      </c>
      <c r="V770" s="7" t="s">
        <v>3419</v>
      </c>
      <c r="W770" s="7">
        <v>144.05</v>
      </c>
      <c r="X770" s="8">
        <v>57695405000109</v>
      </c>
      <c r="Y770" s="10">
        <v>12.0</v>
      </c>
      <c r="Z770" s="6">
        <v>5352</v>
      </c>
      <c r="AA770" s="6" t="s">
        <v>3386</v>
      </c>
    </row>
    <row r="771" spans="1:28">
      <c r="A771" s="1" t="s">
        <v>3386</v>
      </c>
      <c r="B771" s="2" t="s">
        <v>29</v>
      </c>
      <c r="C771" s="2" t="s">
        <v>30</v>
      </c>
      <c r="D771" s="1" t="s">
        <v>31</v>
      </c>
      <c r="E771" s="2" t="s">
        <v>162</v>
      </c>
      <c r="F771" s="2" t="s">
        <v>121</v>
      </c>
      <c r="G771" s="1" t="s">
        <v>31</v>
      </c>
      <c r="H771" s="2"/>
      <c r="I771" s="1" t="s">
        <v>3420</v>
      </c>
      <c r="J771" s="3">
        <v>5</v>
      </c>
      <c r="K771" s="2" t="s">
        <v>3421</v>
      </c>
      <c r="L771" s="1">
        <v>3382173</v>
      </c>
      <c r="M771" s="4">
        <v>21.36</v>
      </c>
      <c r="N771" s="4">
        <v>2310.38</v>
      </c>
      <c r="O771" s="4">
        <v>33.35</v>
      </c>
      <c r="P771" s="4">
        <v>0.0</v>
      </c>
      <c r="Q771" s="4">
        <v>1.29</v>
      </c>
      <c r="R771" s="4">
        <f>S771-W771-O771-P771-Q771</f>
        <v>-8.8817841970013E-16</v>
      </c>
      <c r="S771" s="4">
        <v>39.36</v>
      </c>
      <c r="T771" s="1">
        <v>79786</v>
      </c>
      <c r="U771" s="2" t="s">
        <v>3422</v>
      </c>
      <c r="V771" s="2" t="s">
        <v>3423</v>
      </c>
      <c r="W771" s="2">
        <v>4.72</v>
      </c>
      <c r="X771" s="3">
        <v>57695405000109</v>
      </c>
      <c r="Y771" s="5">
        <v>12.0</v>
      </c>
      <c r="Z771" s="1">
        <v>5352</v>
      </c>
      <c r="AA771" s="1" t="s">
        <v>3386</v>
      </c>
    </row>
    <row r="772" spans="1:28">
      <c r="A772" s="6" t="s">
        <v>3386</v>
      </c>
      <c r="B772" s="7" t="s">
        <v>29</v>
      </c>
      <c r="C772" s="7" t="s">
        <v>30</v>
      </c>
      <c r="D772" s="6" t="s">
        <v>31</v>
      </c>
      <c r="E772" s="7" t="s">
        <v>1645</v>
      </c>
      <c r="F772" s="7" t="s">
        <v>1646</v>
      </c>
      <c r="G772" s="6" t="s">
        <v>31</v>
      </c>
      <c r="H772" s="7"/>
      <c r="I772" s="6" t="s">
        <v>3424</v>
      </c>
      <c r="J772" s="8">
        <v>5</v>
      </c>
      <c r="K772" s="7" t="s">
        <v>3425</v>
      </c>
      <c r="L772" s="6">
        <v>3382073</v>
      </c>
      <c r="M772" s="9">
        <v>52.8</v>
      </c>
      <c r="N772" s="9">
        <v>6953.04</v>
      </c>
      <c r="O772" s="9">
        <v>392.54</v>
      </c>
      <c r="P772" s="9">
        <v>0.0</v>
      </c>
      <c r="Q772" s="9">
        <v>3.48</v>
      </c>
      <c r="R772" s="9">
        <f>S772-W772-O772-P772-Q772</f>
        <v>-3.8635761256955E-14</v>
      </c>
      <c r="S772" s="9">
        <v>450.02</v>
      </c>
      <c r="T772" s="6">
        <v>79786</v>
      </c>
      <c r="U772" s="7" t="s">
        <v>3426</v>
      </c>
      <c r="V772" s="7" t="s">
        <v>3427</v>
      </c>
      <c r="W772" s="7">
        <v>54.0</v>
      </c>
      <c r="X772" s="8">
        <v>57695405000109</v>
      </c>
      <c r="Y772" s="10">
        <v>12.0</v>
      </c>
      <c r="Z772" s="6">
        <v>5352</v>
      </c>
      <c r="AA772" s="6" t="s">
        <v>3395</v>
      </c>
    </row>
    <row r="773" spans="1:28">
      <c r="A773" s="1" t="s">
        <v>3386</v>
      </c>
      <c r="B773" s="2" t="s">
        <v>29</v>
      </c>
      <c r="C773" s="2" t="s">
        <v>30</v>
      </c>
      <c r="D773" s="1" t="s">
        <v>31</v>
      </c>
      <c r="E773" s="2" t="s">
        <v>627</v>
      </c>
      <c r="F773" s="2" t="s">
        <v>239</v>
      </c>
      <c r="G773" s="1" t="s">
        <v>31</v>
      </c>
      <c r="H773" s="2"/>
      <c r="I773" s="1" t="s">
        <v>3428</v>
      </c>
      <c r="J773" s="3">
        <v>5</v>
      </c>
      <c r="K773" s="2" t="s">
        <v>3429</v>
      </c>
      <c r="L773" s="1">
        <v>3382931</v>
      </c>
      <c r="M773" s="4">
        <v>10.91</v>
      </c>
      <c r="N773" s="4">
        <v>19632.76</v>
      </c>
      <c r="O773" s="4">
        <v>33.35</v>
      </c>
      <c r="P773" s="4">
        <v>0.0</v>
      </c>
      <c r="Q773" s="4">
        <v>10.99</v>
      </c>
      <c r="R773" s="4">
        <f>S773-W773-O773-P773-Q773</f>
        <v>1.7763568394003E-15</v>
      </c>
      <c r="S773" s="4">
        <v>50.39</v>
      </c>
      <c r="T773" s="1">
        <v>79786</v>
      </c>
      <c r="U773" s="2" t="s">
        <v>3430</v>
      </c>
      <c r="V773" s="2" t="s">
        <v>3431</v>
      </c>
      <c r="W773" s="2">
        <v>6.05</v>
      </c>
      <c r="X773" s="3">
        <v>57695405000109</v>
      </c>
      <c r="Y773" s="5">
        <v>12.0</v>
      </c>
      <c r="Z773" s="1">
        <v>5352</v>
      </c>
      <c r="AA773" s="1" t="s">
        <v>3395</v>
      </c>
    </row>
    <row r="774" spans="1:28">
      <c r="A774" s="6" t="s">
        <v>3386</v>
      </c>
      <c r="B774" s="7" t="s">
        <v>29</v>
      </c>
      <c r="C774" s="7" t="s">
        <v>30</v>
      </c>
      <c r="D774" s="6" t="s">
        <v>31</v>
      </c>
      <c r="E774" s="7" t="s">
        <v>1070</v>
      </c>
      <c r="F774" s="7" t="s">
        <v>1071</v>
      </c>
      <c r="G774" s="6" t="s">
        <v>31</v>
      </c>
      <c r="H774" s="7"/>
      <c r="I774" s="6" t="s">
        <v>3432</v>
      </c>
      <c r="J774" s="8">
        <v>5</v>
      </c>
      <c r="K774" s="7" t="s">
        <v>3433</v>
      </c>
      <c r="L774" s="6">
        <v>3382910</v>
      </c>
      <c r="M774" s="9">
        <v>195.2</v>
      </c>
      <c r="N774" s="9">
        <v>39708.87</v>
      </c>
      <c r="O774" s="9">
        <v>64.94</v>
      </c>
      <c r="P774" s="9">
        <v>0.0</v>
      </c>
      <c r="Q774" s="9">
        <v>22.24</v>
      </c>
      <c r="R774" s="9">
        <f>S774-W774-O774-P774-Q774</f>
        <v>-3.5527136788005E-15</v>
      </c>
      <c r="S774" s="9">
        <v>99.07</v>
      </c>
      <c r="T774" s="6">
        <v>79786</v>
      </c>
      <c r="U774" s="7" t="s">
        <v>3434</v>
      </c>
      <c r="V774" s="7" t="s">
        <v>3435</v>
      </c>
      <c r="W774" s="7">
        <v>11.89</v>
      </c>
      <c r="X774" s="8">
        <v>57695405000109</v>
      </c>
      <c r="Y774" s="10">
        <v>12.0</v>
      </c>
      <c r="Z774" s="6">
        <v>5352</v>
      </c>
      <c r="AA774" s="6" t="s">
        <v>3386</v>
      </c>
    </row>
    <row r="775" spans="1:28">
      <c r="A775" s="1" t="s">
        <v>3386</v>
      </c>
      <c r="B775" s="2" t="s">
        <v>29</v>
      </c>
      <c r="C775" s="2" t="s">
        <v>30</v>
      </c>
      <c r="D775" s="1" t="s">
        <v>31</v>
      </c>
      <c r="E775" s="2" t="s">
        <v>326</v>
      </c>
      <c r="F775" s="2" t="s">
        <v>121</v>
      </c>
      <c r="G775" s="1" t="s">
        <v>31</v>
      </c>
      <c r="H775" s="2"/>
      <c r="I775" s="1" t="s">
        <v>3436</v>
      </c>
      <c r="J775" s="3">
        <v>5</v>
      </c>
      <c r="K775" s="2" t="s">
        <v>3437</v>
      </c>
      <c r="L775" s="1">
        <v>33382092</v>
      </c>
      <c r="M775" s="4">
        <v>10.74</v>
      </c>
      <c r="N775" s="4">
        <v>3085.14</v>
      </c>
      <c r="O775" s="4">
        <v>33.35</v>
      </c>
      <c r="P775" s="4">
        <v>0.0</v>
      </c>
      <c r="Q775" s="4">
        <v>1.73</v>
      </c>
      <c r="R775" s="4">
        <f>S775-W775-O775-P775-Q775</f>
        <v>-3.1086244689504E-15</v>
      </c>
      <c r="S775" s="4">
        <v>39.86</v>
      </c>
      <c r="T775" s="1">
        <v>79786</v>
      </c>
      <c r="U775" s="2" t="s">
        <v>3438</v>
      </c>
      <c r="V775" s="2" t="s">
        <v>3439</v>
      </c>
      <c r="W775" s="2">
        <v>4.78</v>
      </c>
      <c r="X775" s="3">
        <v>57695405000109</v>
      </c>
      <c r="Y775" s="5">
        <v>12.0</v>
      </c>
      <c r="Z775" s="1">
        <v>5352</v>
      </c>
      <c r="AA775" s="1" t="s">
        <v>3386</v>
      </c>
    </row>
    <row r="776" spans="1:28">
      <c r="A776" s="6" t="s">
        <v>3386</v>
      </c>
      <c r="B776" s="7" t="s">
        <v>29</v>
      </c>
      <c r="C776" s="7" t="s">
        <v>30</v>
      </c>
      <c r="D776" s="6" t="s">
        <v>31</v>
      </c>
      <c r="E776" s="7" t="s">
        <v>130</v>
      </c>
      <c r="F776" s="7" t="s">
        <v>131</v>
      </c>
      <c r="G776" s="6" t="s">
        <v>31</v>
      </c>
      <c r="H776" s="7"/>
      <c r="I776" s="6" t="s">
        <v>3440</v>
      </c>
      <c r="J776" s="8">
        <v>5</v>
      </c>
      <c r="K776" s="7" t="s">
        <v>3441</v>
      </c>
      <c r="L776" s="6">
        <v>3382132</v>
      </c>
      <c r="M776" s="9">
        <v>391.8</v>
      </c>
      <c r="N776" s="9">
        <v>38802.81</v>
      </c>
      <c r="O776" s="9">
        <v>137.48</v>
      </c>
      <c r="P776" s="9">
        <v>0.0</v>
      </c>
      <c r="Q776" s="9">
        <v>21.73</v>
      </c>
      <c r="R776" s="9">
        <f>S776-W776-O776-P776-Q776</f>
        <v>-1.0658141036402E-14</v>
      </c>
      <c r="S776" s="9">
        <v>180.92</v>
      </c>
      <c r="T776" s="6">
        <v>79786</v>
      </c>
      <c r="U776" s="7" t="s">
        <v>3442</v>
      </c>
      <c r="V776" s="7" t="s">
        <v>3443</v>
      </c>
      <c r="W776" s="7">
        <v>21.71</v>
      </c>
      <c r="X776" s="8">
        <v>57695405000109</v>
      </c>
      <c r="Y776" s="10">
        <v>12.0</v>
      </c>
      <c r="Z776" s="6">
        <v>5352</v>
      </c>
      <c r="AA776" s="6" t="s">
        <v>3386</v>
      </c>
    </row>
    <row r="777" spans="1:28">
      <c r="A777" s="1" t="s">
        <v>3386</v>
      </c>
      <c r="B777" s="2" t="s">
        <v>29</v>
      </c>
      <c r="C777" s="2" t="s">
        <v>30</v>
      </c>
      <c r="D777" s="1" t="s">
        <v>31</v>
      </c>
      <c r="E777" s="2" t="s">
        <v>130</v>
      </c>
      <c r="F777" s="2" t="s">
        <v>131</v>
      </c>
      <c r="G777" s="1" t="s">
        <v>31</v>
      </c>
      <c r="H777" s="2"/>
      <c r="I777" s="1" t="s">
        <v>3444</v>
      </c>
      <c r="J777" s="3">
        <v>5</v>
      </c>
      <c r="K777" s="2" t="s">
        <v>3445</v>
      </c>
      <c r="L777" s="1">
        <v>3382132</v>
      </c>
      <c r="M777" s="4">
        <v>195.9</v>
      </c>
      <c r="N777" s="4">
        <v>20879.63</v>
      </c>
      <c r="O777" s="4">
        <v>65.27</v>
      </c>
      <c r="P777" s="4">
        <v>0.0</v>
      </c>
      <c r="Q777" s="4">
        <v>11.69</v>
      </c>
      <c r="R777" s="4">
        <f>S777-W777-O777-P777-Q777</f>
        <v>1.2434497875802E-14</v>
      </c>
      <c r="S777" s="4">
        <v>87.45</v>
      </c>
      <c r="T777" s="1">
        <v>79786</v>
      </c>
      <c r="U777" s="2" t="s">
        <v>3446</v>
      </c>
      <c r="V777" s="2" t="s">
        <v>3447</v>
      </c>
      <c r="W777" s="2">
        <v>10.49</v>
      </c>
      <c r="X777" s="3">
        <v>57695405000109</v>
      </c>
      <c r="Y777" s="5">
        <v>12.0</v>
      </c>
      <c r="Z777" s="1">
        <v>5352</v>
      </c>
      <c r="AA777" s="1" t="s">
        <v>3386</v>
      </c>
    </row>
    <row r="778" spans="1:28">
      <c r="A778" s="6" t="s">
        <v>3386</v>
      </c>
      <c r="B778" s="7" t="s">
        <v>29</v>
      </c>
      <c r="C778" s="7" t="s">
        <v>30</v>
      </c>
      <c r="D778" s="6" t="s">
        <v>31</v>
      </c>
      <c r="E778" s="7" t="s">
        <v>46</v>
      </c>
      <c r="F778" s="7" t="s">
        <v>47</v>
      </c>
      <c r="G778" s="6" t="s">
        <v>31</v>
      </c>
      <c r="H778" s="7"/>
      <c r="I778" s="6" t="s">
        <v>3448</v>
      </c>
      <c r="J778" s="8">
        <v>5</v>
      </c>
      <c r="K778" s="7" t="s">
        <v>3449</v>
      </c>
      <c r="L778" s="6">
        <v>3382122</v>
      </c>
      <c r="M778" s="9">
        <v>1019.5</v>
      </c>
      <c r="N778" s="9">
        <v>132338.97</v>
      </c>
      <c r="O778" s="9">
        <v>1100.0</v>
      </c>
      <c r="P778" s="9">
        <v>0.0</v>
      </c>
      <c r="Q778" s="9">
        <v>66.17</v>
      </c>
      <c r="R778" s="9">
        <f>S778-W778-O778-P778-Q778</f>
        <v>250</v>
      </c>
      <c r="S778" s="9">
        <v>1609.28</v>
      </c>
      <c r="T778" s="6">
        <v>79786</v>
      </c>
      <c r="U778" s="7" t="s">
        <v>3450</v>
      </c>
      <c r="V778" s="7" t="s">
        <v>3451</v>
      </c>
      <c r="W778" s="7">
        <v>193.11</v>
      </c>
      <c r="X778" s="8">
        <v>57695405000109</v>
      </c>
      <c r="Y778" s="10">
        <v>12.0</v>
      </c>
      <c r="Z778" s="6">
        <v>5352</v>
      </c>
      <c r="AA778" s="6" t="s">
        <v>3395</v>
      </c>
    </row>
    <row r="779" spans="1:28">
      <c r="A779" s="1" t="s">
        <v>3395</v>
      </c>
      <c r="B779" s="2" t="s">
        <v>29</v>
      </c>
      <c r="C779" s="2" t="s">
        <v>30</v>
      </c>
      <c r="D779" s="1" t="s">
        <v>31</v>
      </c>
      <c r="E779" s="2" t="s">
        <v>1125</v>
      </c>
      <c r="F779" s="2" t="s">
        <v>549</v>
      </c>
      <c r="G779" s="1" t="s">
        <v>114</v>
      </c>
      <c r="H779" s="2" t="s">
        <v>550</v>
      </c>
      <c r="I779" s="1" t="s">
        <v>3452</v>
      </c>
      <c r="J779" s="3">
        <v>5</v>
      </c>
      <c r="K779" s="2" t="s">
        <v>3453</v>
      </c>
      <c r="L779" s="1">
        <v>3384233</v>
      </c>
      <c r="M779" s="4">
        <v>26.54</v>
      </c>
      <c r="N779" s="4">
        <v>5901.63</v>
      </c>
      <c r="O779" s="4">
        <v>33.35</v>
      </c>
      <c r="P779" s="4">
        <v>0.0</v>
      </c>
      <c r="Q779" s="4">
        <v>3.3</v>
      </c>
      <c r="R779" s="4">
        <f>S779-W779-O779-P779-Q779</f>
        <v>-2.6645352591004E-15</v>
      </c>
      <c r="S779" s="4">
        <v>41.65</v>
      </c>
      <c r="T779" s="1">
        <v>79787</v>
      </c>
      <c r="U779" s="2" t="s">
        <v>3454</v>
      </c>
      <c r="V779" s="2" t="s">
        <v>3455</v>
      </c>
      <c r="W779" s="2">
        <v>5.0</v>
      </c>
      <c r="X779" s="3">
        <v>57695405000109</v>
      </c>
      <c r="Y779" s="5">
        <v>12.0</v>
      </c>
      <c r="Z779" s="1">
        <v>5352</v>
      </c>
      <c r="AA779" s="1" t="s">
        <v>3395</v>
      </c>
    </row>
    <row r="780" spans="1:28">
      <c r="A780" s="6" t="s">
        <v>3395</v>
      </c>
      <c r="B780" s="7" t="s">
        <v>29</v>
      </c>
      <c r="C780" s="7" t="s">
        <v>30</v>
      </c>
      <c r="D780" s="6" t="s">
        <v>31</v>
      </c>
      <c r="E780" s="7" t="s">
        <v>157</v>
      </c>
      <c r="F780" s="7" t="s">
        <v>91</v>
      </c>
      <c r="G780" s="6" t="s">
        <v>31</v>
      </c>
      <c r="H780" s="7" t="s">
        <v>61</v>
      </c>
      <c r="I780" s="6" t="s">
        <v>3456</v>
      </c>
      <c r="J780" s="8">
        <v>5</v>
      </c>
      <c r="K780" s="7" t="s">
        <v>3457</v>
      </c>
      <c r="L780" s="6">
        <v>3383740</v>
      </c>
      <c r="M780" s="9">
        <v>23.03</v>
      </c>
      <c r="N780" s="9">
        <v>16224.08</v>
      </c>
      <c r="O780" s="9">
        <v>33.35</v>
      </c>
      <c r="P780" s="9">
        <v>0.0</v>
      </c>
      <c r="Q780" s="9">
        <v>9.09</v>
      </c>
      <c r="R780" s="9">
        <f>S780-W780-O780-P780-Q780</f>
        <v>-3.5527136788005E-15</v>
      </c>
      <c r="S780" s="9">
        <v>48.23</v>
      </c>
      <c r="T780" s="6">
        <v>79786</v>
      </c>
      <c r="U780" s="7" t="s">
        <v>3458</v>
      </c>
      <c r="V780" s="7" t="s">
        <v>3459</v>
      </c>
      <c r="W780" s="7">
        <v>5.79</v>
      </c>
      <c r="X780" s="8">
        <v>57695405000109</v>
      </c>
      <c r="Y780" s="10">
        <v>12.0</v>
      </c>
      <c r="Z780" s="6">
        <v>5352</v>
      </c>
      <c r="AA780" s="6" t="s">
        <v>3395</v>
      </c>
    </row>
    <row r="781" spans="1:28">
      <c r="A781" s="1" t="s">
        <v>3395</v>
      </c>
      <c r="B781" s="2" t="s">
        <v>29</v>
      </c>
      <c r="C781" s="2" t="s">
        <v>30</v>
      </c>
      <c r="D781" s="1" t="s">
        <v>31</v>
      </c>
      <c r="E781" s="2" t="s">
        <v>2153</v>
      </c>
      <c r="F781" s="2" t="s">
        <v>41</v>
      </c>
      <c r="G781" s="1" t="s">
        <v>31</v>
      </c>
      <c r="H781" s="2"/>
      <c r="I781" s="1" t="s">
        <v>3460</v>
      </c>
      <c r="J781" s="3">
        <v>5</v>
      </c>
      <c r="K781" s="2" t="s">
        <v>3461</v>
      </c>
      <c r="L781" s="1">
        <v>3383741</v>
      </c>
      <c r="M781" s="4">
        <v>276.6</v>
      </c>
      <c r="N781" s="4">
        <v>49572.39</v>
      </c>
      <c r="O781" s="4">
        <v>82.95</v>
      </c>
      <c r="P781" s="4">
        <v>0.0</v>
      </c>
      <c r="Q781" s="4">
        <v>27.76</v>
      </c>
      <c r="R781" s="4">
        <f>S781-W781-O781-P781-Q781</f>
        <v>250</v>
      </c>
      <c r="S781" s="4">
        <v>409.9</v>
      </c>
      <c r="T781" s="1">
        <v>79786</v>
      </c>
      <c r="U781" s="2" t="s">
        <v>3462</v>
      </c>
      <c r="V781" s="2" t="s">
        <v>3463</v>
      </c>
      <c r="W781" s="2">
        <v>49.19</v>
      </c>
      <c r="X781" s="3">
        <v>57695405000109</v>
      </c>
      <c r="Y781" s="5">
        <v>12.0</v>
      </c>
      <c r="Z781" s="1">
        <v>5352</v>
      </c>
      <c r="AA781" s="1" t="s">
        <v>3464</v>
      </c>
    </row>
    <row r="782" spans="1:28">
      <c r="A782" s="6" t="s">
        <v>3395</v>
      </c>
      <c r="B782" s="7" t="s">
        <v>29</v>
      </c>
      <c r="C782" s="7" t="s">
        <v>30</v>
      </c>
      <c r="D782" s="6" t="s">
        <v>31</v>
      </c>
      <c r="E782" s="7" t="s">
        <v>638</v>
      </c>
      <c r="F782" s="7" t="s">
        <v>639</v>
      </c>
      <c r="G782" s="6" t="s">
        <v>31</v>
      </c>
      <c r="H782" s="7"/>
      <c r="I782" s="6" t="s">
        <v>3465</v>
      </c>
      <c r="J782" s="8">
        <v>5</v>
      </c>
      <c r="K782" s="7" t="s">
        <v>3466</v>
      </c>
      <c r="L782" s="6">
        <v>3383742</v>
      </c>
      <c r="M782" s="9">
        <v>291.74</v>
      </c>
      <c r="N782" s="9">
        <v>162102.97</v>
      </c>
      <c r="O782" s="9">
        <v>87.45</v>
      </c>
      <c r="P782" s="9">
        <v>0.0</v>
      </c>
      <c r="Q782" s="9">
        <v>90.78</v>
      </c>
      <c r="R782" s="9">
        <f>S782-W782-O782-P782-Q782</f>
        <v>-1.4210854715202E-14</v>
      </c>
      <c r="S782" s="9">
        <v>202.53</v>
      </c>
      <c r="T782" s="6">
        <v>79786</v>
      </c>
      <c r="U782" s="7" t="s">
        <v>3467</v>
      </c>
      <c r="V782" s="7" t="s">
        <v>3468</v>
      </c>
      <c r="W782" s="7">
        <v>24.3</v>
      </c>
      <c r="X782" s="8">
        <v>57695405000109</v>
      </c>
      <c r="Y782" s="10">
        <v>12.0</v>
      </c>
      <c r="Z782" s="6">
        <v>5352</v>
      </c>
      <c r="AA782" s="6" t="s">
        <v>3464</v>
      </c>
    </row>
    <row r="783" spans="1:28">
      <c r="A783" s="1" t="s">
        <v>3395</v>
      </c>
      <c r="B783" s="2" t="s">
        <v>29</v>
      </c>
      <c r="C783" s="2" t="s">
        <v>30</v>
      </c>
      <c r="D783" s="1" t="s">
        <v>31</v>
      </c>
      <c r="E783" s="2" t="s">
        <v>90</v>
      </c>
      <c r="F783" s="2" t="s">
        <v>91</v>
      </c>
      <c r="G783" s="1" t="s">
        <v>31</v>
      </c>
      <c r="H783" s="2" t="s">
        <v>61</v>
      </c>
      <c r="I783" s="1" t="s">
        <v>3469</v>
      </c>
      <c r="J783" s="3">
        <v>5</v>
      </c>
      <c r="K783" s="2" t="s">
        <v>3470</v>
      </c>
      <c r="L783" s="1">
        <v>3383743</v>
      </c>
      <c r="M783" s="4">
        <v>92.12</v>
      </c>
      <c r="N783" s="4">
        <v>60232.54</v>
      </c>
      <c r="O783" s="4">
        <v>33.76</v>
      </c>
      <c r="P783" s="4">
        <v>0.0</v>
      </c>
      <c r="Q783" s="4">
        <v>33.73</v>
      </c>
      <c r="R783" s="4">
        <f>S783-W783-O783-P783-Q783</f>
        <v>0</v>
      </c>
      <c r="S783" s="4">
        <v>76.69</v>
      </c>
      <c r="T783" s="1">
        <v>79786</v>
      </c>
      <c r="U783" s="2" t="s">
        <v>3471</v>
      </c>
      <c r="V783" s="2" t="s">
        <v>3472</v>
      </c>
      <c r="W783" s="2">
        <v>9.2</v>
      </c>
      <c r="X783" s="3">
        <v>57695405000109</v>
      </c>
      <c r="Y783" s="5">
        <v>12.0</v>
      </c>
      <c r="Z783" s="1">
        <v>5352</v>
      </c>
      <c r="AA783" s="1" t="s">
        <v>3395</v>
      </c>
    </row>
    <row r="784" spans="1:28">
      <c r="A784" s="6" t="s">
        <v>3395</v>
      </c>
      <c r="B784" s="7" t="s">
        <v>29</v>
      </c>
      <c r="C784" s="7" t="s">
        <v>30</v>
      </c>
      <c r="D784" s="6" t="s">
        <v>31</v>
      </c>
      <c r="E784" s="7" t="s">
        <v>174</v>
      </c>
      <c r="F784" s="7" t="s">
        <v>175</v>
      </c>
      <c r="G784" s="6" t="s">
        <v>31</v>
      </c>
      <c r="H784" s="7"/>
      <c r="I784" s="6" t="s">
        <v>3473</v>
      </c>
      <c r="J784" s="8">
        <v>5</v>
      </c>
      <c r="K784" s="7" t="s">
        <v>3474</v>
      </c>
      <c r="L784" s="6">
        <v>3383737</v>
      </c>
      <c r="M784" s="9">
        <v>53.08</v>
      </c>
      <c r="N784" s="9">
        <v>114415.97</v>
      </c>
      <c r="O784" s="9">
        <v>461.1</v>
      </c>
      <c r="P784" s="9">
        <v>0.0</v>
      </c>
      <c r="Q784" s="9">
        <v>57.21</v>
      </c>
      <c r="R784" s="9">
        <f>S784-W784-O784-P784-Q784</f>
        <v>-7.8159700933611E-14</v>
      </c>
      <c r="S784" s="9">
        <v>588.99</v>
      </c>
      <c r="T784" s="6">
        <v>79786</v>
      </c>
      <c r="U784" s="7" t="s">
        <v>3475</v>
      </c>
      <c r="V784" s="7" t="s">
        <v>3476</v>
      </c>
      <c r="W784" s="7">
        <v>70.68</v>
      </c>
      <c r="X784" s="8">
        <v>57695405000109</v>
      </c>
      <c r="Y784" s="10">
        <v>12.0</v>
      </c>
      <c r="Z784" s="6">
        <v>5352</v>
      </c>
      <c r="AA784" s="6" t="s">
        <v>3464</v>
      </c>
    </row>
    <row r="785" spans="1:28">
      <c r="A785" s="1" t="s">
        <v>3395</v>
      </c>
      <c r="B785" s="2" t="s">
        <v>29</v>
      </c>
      <c r="C785" s="2" t="s">
        <v>30</v>
      </c>
      <c r="D785" s="1" t="s">
        <v>31</v>
      </c>
      <c r="E785" s="2" t="s">
        <v>188</v>
      </c>
      <c r="F785" s="2" t="s">
        <v>189</v>
      </c>
      <c r="G785" s="1" t="s">
        <v>190</v>
      </c>
      <c r="H785" s="2" t="s">
        <v>191</v>
      </c>
      <c r="I785" s="1" t="s">
        <v>3477</v>
      </c>
      <c r="J785" s="3">
        <v>5</v>
      </c>
      <c r="K785" s="2" t="s">
        <v>3478</v>
      </c>
      <c r="L785" s="1">
        <v>3383916</v>
      </c>
      <c r="M785" s="4">
        <v>376.96</v>
      </c>
      <c r="N785" s="4">
        <v>36856.8</v>
      </c>
      <c r="O785" s="4">
        <v>100.66</v>
      </c>
      <c r="P785" s="4">
        <v>0.0</v>
      </c>
      <c r="Q785" s="4">
        <v>20.64</v>
      </c>
      <c r="R785" s="4">
        <f>S785-W785-O785-P785-Q785</f>
        <v>1.4210854715202E-14</v>
      </c>
      <c r="S785" s="4">
        <v>137.84</v>
      </c>
      <c r="T785" s="1">
        <v>79786</v>
      </c>
      <c r="U785" s="2" t="s">
        <v>3479</v>
      </c>
      <c r="V785" s="2" t="s">
        <v>3480</v>
      </c>
      <c r="W785" s="2">
        <v>16.54</v>
      </c>
      <c r="X785" s="3">
        <v>57695405000109</v>
      </c>
      <c r="Y785" s="5">
        <v>12.0</v>
      </c>
      <c r="Z785" s="1">
        <v>5352</v>
      </c>
      <c r="AA785" s="1" t="s">
        <v>3464</v>
      </c>
    </row>
    <row r="786" spans="1:28">
      <c r="A786" s="6" t="s">
        <v>3395</v>
      </c>
      <c r="B786" s="7" t="s">
        <v>29</v>
      </c>
      <c r="C786" s="7" t="s">
        <v>30</v>
      </c>
      <c r="D786" s="6" t="s">
        <v>31</v>
      </c>
      <c r="E786" s="7" t="s">
        <v>223</v>
      </c>
      <c r="F786" s="7" t="s">
        <v>224</v>
      </c>
      <c r="G786" s="6" t="s">
        <v>31</v>
      </c>
      <c r="H786" s="7"/>
      <c r="I786" s="6" t="s">
        <v>3481</v>
      </c>
      <c r="J786" s="8">
        <v>5</v>
      </c>
      <c r="K786" s="7" t="s">
        <v>3482</v>
      </c>
      <c r="L786" s="6">
        <v>3383719</v>
      </c>
      <c r="M786" s="9">
        <v>1960.0</v>
      </c>
      <c r="N786" s="9">
        <v>165332.78</v>
      </c>
      <c r="O786" s="9">
        <v>392.0</v>
      </c>
      <c r="P786" s="9">
        <v>0.0</v>
      </c>
      <c r="Q786" s="9">
        <v>92.59</v>
      </c>
      <c r="R786" s="9">
        <f>S786-W786-O786-P786-Q786</f>
        <v>-2.8421709430404E-14</v>
      </c>
      <c r="S786" s="9">
        <v>550.67</v>
      </c>
      <c r="T786" s="6">
        <v>79786</v>
      </c>
      <c r="U786" s="7" t="s">
        <v>3483</v>
      </c>
      <c r="V786" s="7" t="s">
        <v>3484</v>
      </c>
      <c r="W786" s="7">
        <v>66.08</v>
      </c>
      <c r="X786" s="8">
        <v>57695405000109</v>
      </c>
      <c r="Y786" s="10">
        <v>12.0</v>
      </c>
      <c r="Z786" s="6">
        <v>5352</v>
      </c>
      <c r="AA786" s="6" t="s">
        <v>3395</v>
      </c>
    </row>
    <row r="787" spans="1:28">
      <c r="A787" s="1" t="s">
        <v>3395</v>
      </c>
      <c r="B787" s="2" t="s">
        <v>29</v>
      </c>
      <c r="C787" s="2" t="s">
        <v>30</v>
      </c>
      <c r="D787" s="1" t="s">
        <v>31</v>
      </c>
      <c r="E787" s="2" t="s">
        <v>697</v>
      </c>
      <c r="F787" s="2" t="s">
        <v>698</v>
      </c>
      <c r="G787" s="1" t="s">
        <v>287</v>
      </c>
      <c r="H787" s="2" t="s">
        <v>34</v>
      </c>
      <c r="I787" s="1" t="s">
        <v>3485</v>
      </c>
      <c r="J787" s="3">
        <v>5</v>
      </c>
      <c r="K787" s="2" t="s">
        <v>3486</v>
      </c>
      <c r="L787" s="1">
        <v>3383745</v>
      </c>
      <c r="M787" s="4">
        <v>212.32</v>
      </c>
      <c r="N787" s="4">
        <v>6789.25</v>
      </c>
      <c r="O787" s="4">
        <v>92.01</v>
      </c>
      <c r="P787" s="4">
        <v>0.0</v>
      </c>
      <c r="Q787" s="4">
        <v>3.8</v>
      </c>
      <c r="R787" s="4">
        <f>S787-W787-O787-P787-Q787</f>
        <v>-2.6645352591004E-15</v>
      </c>
      <c r="S787" s="4">
        <v>108.88</v>
      </c>
      <c r="T787" s="1">
        <v>79786</v>
      </c>
      <c r="U787" s="2" t="s">
        <v>3487</v>
      </c>
      <c r="V787" s="2" t="s">
        <v>3488</v>
      </c>
      <c r="W787" s="2">
        <v>13.07</v>
      </c>
      <c r="X787" s="3">
        <v>57695405000109</v>
      </c>
      <c r="Y787" s="5">
        <v>12.0</v>
      </c>
      <c r="Z787" s="1">
        <v>5352</v>
      </c>
      <c r="AA787" s="1" t="s">
        <v>3395</v>
      </c>
    </row>
    <row r="788" spans="1:28">
      <c r="A788" s="6" t="s">
        <v>3395</v>
      </c>
      <c r="B788" s="7" t="s">
        <v>29</v>
      </c>
      <c r="C788" s="7" t="s">
        <v>30</v>
      </c>
      <c r="D788" s="6" t="s">
        <v>31</v>
      </c>
      <c r="E788" s="7" t="s">
        <v>167</v>
      </c>
      <c r="F788" s="7" t="s">
        <v>168</v>
      </c>
      <c r="G788" s="6" t="s">
        <v>169</v>
      </c>
      <c r="H788" s="7" t="s">
        <v>34</v>
      </c>
      <c r="I788" s="6" t="s">
        <v>3489</v>
      </c>
      <c r="J788" s="8">
        <v>5</v>
      </c>
      <c r="K788" s="7" t="s">
        <v>3490</v>
      </c>
      <c r="L788" s="6">
        <v>3384301</v>
      </c>
      <c r="M788" s="9">
        <v>1061.6</v>
      </c>
      <c r="N788" s="9">
        <v>48050.79</v>
      </c>
      <c r="O788" s="9">
        <v>306.77</v>
      </c>
      <c r="P788" s="9">
        <v>0.0</v>
      </c>
      <c r="Q788" s="9">
        <v>26.91</v>
      </c>
      <c r="R788" s="9">
        <f>S788-W788-O788-P788-Q788</f>
        <v>2.4868995751604E-14</v>
      </c>
      <c r="S788" s="9">
        <v>379.18</v>
      </c>
      <c r="T788" s="6">
        <v>79786</v>
      </c>
      <c r="U788" s="7" t="s">
        <v>3491</v>
      </c>
      <c r="V788" s="7" t="s">
        <v>3492</v>
      </c>
      <c r="W788" s="7">
        <v>45.5</v>
      </c>
      <c r="X788" s="8">
        <v>57695405000109</v>
      </c>
      <c r="Y788" s="10">
        <v>12.0</v>
      </c>
      <c r="Z788" s="6">
        <v>5352</v>
      </c>
      <c r="AA788" s="6" t="s">
        <v>3395</v>
      </c>
    </row>
    <row r="789" spans="1:28">
      <c r="A789" s="1" t="s">
        <v>3395</v>
      </c>
      <c r="B789" s="2" t="s">
        <v>29</v>
      </c>
      <c r="C789" s="2" t="s">
        <v>30</v>
      </c>
      <c r="D789" s="1" t="s">
        <v>31</v>
      </c>
      <c r="E789" s="2" t="s">
        <v>456</v>
      </c>
      <c r="F789" s="2" t="s">
        <v>197</v>
      </c>
      <c r="G789" s="1" t="s">
        <v>31</v>
      </c>
      <c r="H789" s="2"/>
      <c r="I789" s="1" t="s">
        <v>3493</v>
      </c>
      <c r="J789" s="3">
        <v>5</v>
      </c>
      <c r="K789" s="2" t="s">
        <v>3494</v>
      </c>
      <c r="L789" s="1">
        <v>3383917</v>
      </c>
      <c r="M789" s="4">
        <v>264.0</v>
      </c>
      <c r="N789" s="4">
        <v>38254.64</v>
      </c>
      <c r="O789" s="4">
        <v>296.77</v>
      </c>
      <c r="P789" s="4">
        <v>0.0</v>
      </c>
      <c r="Q789" s="4">
        <v>19.13</v>
      </c>
      <c r="R789" s="4">
        <f>S789-W789-O789-P789-Q789</f>
        <v>5.3290705182008E-14</v>
      </c>
      <c r="S789" s="4">
        <v>358.98</v>
      </c>
      <c r="T789" s="1">
        <v>79786</v>
      </c>
      <c r="U789" s="2" t="s">
        <v>3495</v>
      </c>
      <c r="V789" s="2" t="s">
        <v>3496</v>
      </c>
      <c r="W789" s="2">
        <v>43.08</v>
      </c>
      <c r="X789" s="3">
        <v>57695405000109</v>
      </c>
      <c r="Y789" s="5">
        <v>12.0</v>
      </c>
      <c r="Z789" s="1">
        <v>5352</v>
      </c>
      <c r="AA789" s="1" t="s">
        <v>3464</v>
      </c>
    </row>
    <row r="790" spans="1:28">
      <c r="A790" s="6" t="s">
        <v>3395</v>
      </c>
      <c r="B790" s="7" t="s">
        <v>29</v>
      </c>
      <c r="C790" s="7" t="s">
        <v>30</v>
      </c>
      <c r="D790" s="6" t="s">
        <v>31</v>
      </c>
      <c r="E790" s="7" t="s">
        <v>233</v>
      </c>
      <c r="F790" s="7" t="s">
        <v>121</v>
      </c>
      <c r="G790" s="6" t="s">
        <v>31</v>
      </c>
      <c r="H790" s="7"/>
      <c r="I790" s="6" t="s">
        <v>3497</v>
      </c>
      <c r="J790" s="8">
        <v>5</v>
      </c>
      <c r="K790" s="7" t="s">
        <v>3498</v>
      </c>
      <c r="L790" s="6">
        <v>3384302</v>
      </c>
      <c r="M790" s="9">
        <v>1.14</v>
      </c>
      <c r="N790" s="9">
        <v>1779.91</v>
      </c>
      <c r="O790" s="9">
        <v>33.35</v>
      </c>
      <c r="P790" s="9">
        <v>0.0</v>
      </c>
      <c r="Q790" s="9">
        <v>1.0</v>
      </c>
      <c r="R790" s="9">
        <f>S790-W790-O790-P790-Q790</f>
        <v>0</v>
      </c>
      <c r="S790" s="9">
        <v>39.03</v>
      </c>
      <c r="T790" s="6">
        <v>79786</v>
      </c>
      <c r="U790" s="7" t="s">
        <v>3499</v>
      </c>
      <c r="V790" s="7" t="s">
        <v>3500</v>
      </c>
      <c r="W790" s="7">
        <v>4.68</v>
      </c>
      <c r="X790" s="8">
        <v>57695405000109</v>
      </c>
      <c r="Y790" s="10">
        <v>12.0</v>
      </c>
      <c r="Z790" s="6">
        <v>5352</v>
      </c>
      <c r="AA790" s="6" t="s">
        <v>3395</v>
      </c>
    </row>
    <row r="791" spans="1:28">
      <c r="A791" s="1" t="s">
        <v>3395</v>
      </c>
      <c r="B791" s="2" t="s">
        <v>29</v>
      </c>
      <c r="C791" s="2" t="s">
        <v>30</v>
      </c>
      <c r="D791" s="1" t="s">
        <v>31</v>
      </c>
      <c r="E791" s="2" t="s">
        <v>238</v>
      </c>
      <c r="F791" s="2" t="s">
        <v>239</v>
      </c>
      <c r="G791" s="1" t="s">
        <v>31</v>
      </c>
      <c r="H791" s="2"/>
      <c r="I791" s="1" t="s">
        <v>3501</v>
      </c>
      <c r="J791" s="3">
        <v>5</v>
      </c>
      <c r="K791" s="2" t="s">
        <v>3502</v>
      </c>
      <c r="L791" s="1">
        <v>3383722</v>
      </c>
      <c r="M791" s="4">
        <v>26.85</v>
      </c>
      <c r="N791" s="4">
        <v>85286.25</v>
      </c>
      <c r="O791" s="4">
        <v>33.35</v>
      </c>
      <c r="P791" s="4">
        <v>0.0</v>
      </c>
      <c r="Q791" s="4">
        <v>47.76</v>
      </c>
      <c r="R791" s="4">
        <f>S791-W791-O791-P791-Q791</f>
        <v>0</v>
      </c>
      <c r="S791" s="4">
        <v>92.17</v>
      </c>
      <c r="T791" s="1">
        <v>79786</v>
      </c>
      <c r="U791" s="2" t="s">
        <v>3503</v>
      </c>
      <c r="V791" s="2" t="s">
        <v>3504</v>
      </c>
      <c r="W791" s="2">
        <v>11.06</v>
      </c>
      <c r="X791" s="3">
        <v>57695405000109</v>
      </c>
      <c r="Y791" s="5">
        <v>12.0</v>
      </c>
      <c r="Z791" s="1">
        <v>5352</v>
      </c>
      <c r="AA791" s="1" t="s">
        <v>3464</v>
      </c>
    </row>
    <row r="792" spans="1:28">
      <c r="A792" s="6" t="s">
        <v>3395</v>
      </c>
      <c r="B792" s="7" t="s">
        <v>29</v>
      </c>
      <c r="C792" s="7" t="s">
        <v>30</v>
      </c>
      <c r="D792" s="6" t="s">
        <v>31</v>
      </c>
      <c r="E792" s="7" t="s">
        <v>130</v>
      </c>
      <c r="F792" s="7" t="s">
        <v>131</v>
      </c>
      <c r="G792" s="6" t="s">
        <v>31</v>
      </c>
      <c r="H792" s="7"/>
      <c r="I792" s="6" t="s">
        <v>3505</v>
      </c>
      <c r="J792" s="8">
        <v>5</v>
      </c>
      <c r="K792" s="7" t="s">
        <v>3506</v>
      </c>
      <c r="L792" s="6">
        <v>3383723</v>
      </c>
      <c r="M792" s="9">
        <v>195.9</v>
      </c>
      <c r="N792" s="9">
        <v>19037.69</v>
      </c>
      <c r="O792" s="9">
        <v>65.27</v>
      </c>
      <c r="P792" s="9">
        <v>0.0</v>
      </c>
      <c r="Q792" s="9">
        <v>10.66</v>
      </c>
      <c r="R792" s="9">
        <f>S792-W792-O792-P792-Q792</f>
        <v>1.0658141036402E-14</v>
      </c>
      <c r="S792" s="9">
        <v>86.28</v>
      </c>
      <c r="T792" s="6">
        <v>79786</v>
      </c>
      <c r="U792" s="7" t="s">
        <v>3507</v>
      </c>
      <c r="V792" s="7" t="s">
        <v>3508</v>
      </c>
      <c r="W792" s="7">
        <v>10.35</v>
      </c>
      <c r="X792" s="8">
        <v>57695405000109</v>
      </c>
      <c r="Y792" s="10">
        <v>12.0</v>
      </c>
      <c r="Z792" s="6">
        <v>5352</v>
      </c>
      <c r="AA792" s="6" t="s">
        <v>3395</v>
      </c>
    </row>
    <row r="793" spans="1:28">
      <c r="A793" s="1" t="s">
        <v>3395</v>
      </c>
      <c r="B793" s="2" t="s">
        <v>29</v>
      </c>
      <c r="C793" s="2" t="s">
        <v>30</v>
      </c>
      <c r="D793" s="1" t="s">
        <v>31</v>
      </c>
      <c r="E793" s="2" t="s">
        <v>1184</v>
      </c>
      <c r="F793" s="2" t="s">
        <v>570</v>
      </c>
      <c r="G793" s="1" t="s">
        <v>31</v>
      </c>
      <c r="H793" s="2"/>
      <c r="I793" s="1" t="s">
        <v>3509</v>
      </c>
      <c r="J793" s="3">
        <v>5</v>
      </c>
      <c r="K793" s="2" t="s">
        <v>3510</v>
      </c>
      <c r="L793" s="1">
        <v>3383724</v>
      </c>
      <c r="M793" s="4">
        <v>1.46</v>
      </c>
      <c r="N793" s="4">
        <v>4298.02</v>
      </c>
      <c r="O793" s="4">
        <v>33.35</v>
      </c>
      <c r="P793" s="4">
        <v>0.0</v>
      </c>
      <c r="Q793" s="4">
        <v>2.41</v>
      </c>
      <c r="R793" s="4">
        <f>S793-W793-O793-P793-Q793</f>
        <v>-3.5527136788005E-15</v>
      </c>
      <c r="S793" s="4">
        <v>40.64</v>
      </c>
      <c r="T793" s="1">
        <v>79786</v>
      </c>
      <c r="U793" s="2" t="s">
        <v>3511</v>
      </c>
      <c r="V793" s="2" t="s">
        <v>3512</v>
      </c>
      <c r="W793" s="2">
        <v>4.88</v>
      </c>
      <c r="X793" s="3">
        <v>57695405000109</v>
      </c>
      <c r="Y793" s="5">
        <v>12.0</v>
      </c>
      <c r="Z793" s="1">
        <v>5352</v>
      </c>
      <c r="AA793" s="1" t="s">
        <v>3395</v>
      </c>
    </row>
    <row r="794" spans="1:28">
      <c r="A794" s="6" t="s">
        <v>3464</v>
      </c>
      <c r="B794" s="7" t="s">
        <v>29</v>
      </c>
      <c r="C794" s="7" t="s">
        <v>30</v>
      </c>
      <c r="D794" s="6" t="s">
        <v>31</v>
      </c>
      <c r="E794" s="7" t="s">
        <v>151</v>
      </c>
      <c r="F794" s="7" t="s">
        <v>41</v>
      </c>
      <c r="G794" s="6" t="s">
        <v>31</v>
      </c>
      <c r="H794" s="7" t="s">
        <v>152</v>
      </c>
      <c r="I794" s="6" t="s">
        <v>3513</v>
      </c>
      <c r="J794" s="8">
        <v>5</v>
      </c>
      <c r="K794" s="7" t="s">
        <v>3514</v>
      </c>
      <c r="L794" s="6">
        <v>3385695</v>
      </c>
      <c r="M794" s="9">
        <v>85.44</v>
      </c>
      <c r="N794" s="9">
        <v>8960.0</v>
      </c>
      <c r="O794" s="9">
        <v>33.35</v>
      </c>
      <c r="P794" s="9">
        <v>0.0</v>
      </c>
      <c r="Q794" s="9">
        <v>5.02</v>
      </c>
      <c r="R794" s="9">
        <f>S794-W794-O794-P794-Q794</f>
        <v>3.5527136788005E-15</v>
      </c>
      <c r="S794" s="9">
        <v>43.6</v>
      </c>
      <c r="T794" s="6">
        <v>79786</v>
      </c>
      <c r="U794" s="7" t="s">
        <v>3515</v>
      </c>
      <c r="V794" s="7" t="s">
        <v>3516</v>
      </c>
      <c r="W794" s="7">
        <v>5.23</v>
      </c>
      <c r="X794" s="8">
        <v>57695405000109</v>
      </c>
      <c r="Y794" s="10">
        <v>12.0</v>
      </c>
      <c r="Z794" s="6">
        <v>5352</v>
      </c>
      <c r="AA794" s="6" t="s">
        <v>3464</v>
      </c>
    </row>
    <row r="795" spans="1:28">
      <c r="A795" s="1" t="s">
        <v>3464</v>
      </c>
      <c r="B795" s="2" t="s">
        <v>29</v>
      </c>
      <c r="C795" s="2" t="s">
        <v>30</v>
      </c>
      <c r="D795" s="1" t="s">
        <v>31</v>
      </c>
      <c r="E795" s="2" t="s">
        <v>32</v>
      </c>
      <c r="F795" s="2" t="s">
        <v>33</v>
      </c>
      <c r="G795" s="1" t="s">
        <v>31</v>
      </c>
      <c r="H795" s="2" t="s">
        <v>34</v>
      </c>
      <c r="I795" s="1" t="s">
        <v>3517</v>
      </c>
      <c r="J795" s="3">
        <v>5</v>
      </c>
      <c r="K795" s="2" t="s">
        <v>3518</v>
      </c>
      <c r="L795" s="1">
        <v>3385704</v>
      </c>
      <c r="M795" s="4">
        <v>107.5</v>
      </c>
      <c r="N795" s="4">
        <v>22298.28</v>
      </c>
      <c r="O795" s="4">
        <v>35.8</v>
      </c>
      <c r="P795" s="4">
        <v>0.0</v>
      </c>
      <c r="Q795" s="4">
        <v>12.49</v>
      </c>
      <c r="R795" s="4">
        <f>S795-W795-O795-P795-Q795</f>
        <v>8.8817841970013E-15</v>
      </c>
      <c r="S795" s="4">
        <v>54.88</v>
      </c>
      <c r="T795" s="1">
        <v>79786</v>
      </c>
      <c r="U795" s="2" t="s">
        <v>3519</v>
      </c>
      <c r="V795" s="2" t="s">
        <v>3520</v>
      </c>
      <c r="W795" s="2">
        <v>6.59</v>
      </c>
      <c r="X795" s="3">
        <v>57695405000109</v>
      </c>
      <c r="Y795" s="5">
        <v>12.0</v>
      </c>
      <c r="Z795" s="1">
        <v>5352</v>
      </c>
      <c r="AA795" s="1" t="s">
        <v>3358</v>
      </c>
    </row>
    <row r="796" spans="1:28">
      <c r="A796" s="6" t="s">
        <v>3464</v>
      </c>
      <c r="B796" s="7" t="s">
        <v>29</v>
      </c>
      <c r="C796" s="7" t="s">
        <v>30</v>
      </c>
      <c r="D796" s="6" t="s">
        <v>31</v>
      </c>
      <c r="E796" s="7" t="s">
        <v>267</v>
      </c>
      <c r="F796" s="7" t="s">
        <v>268</v>
      </c>
      <c r="G796" s="6" t="s">
        <v>31</v>
      </c>
      <c r="H796" s="7" t="s">
        <v>269</v>
      </c>
      <c r="I796" s="6" t="s">
        <v>3521</v>
      </c>
      <c r="J796" s="8">
        <v>5</v>
      </c>
      <c r="K796" s="7" t="s">
        <v>3522</v>
      </c>
      <c r="L796" s="6">
        <v>3385701</v>
      </c>
      <c r="M796" s="9">
        <v>109.1</v>
      </c>
      <c r="N796" s="9">
        <v>9818.76</v>
      </c>
      <c r="O796" s="9">
        <v>36.44</v>
      </c>
      <c r="P796" s="9">
        <v>0.0</v>
      </c>
      <c r="Q796" s="9">
        <v>5.5</v>
      </c>
      <c r="R796" s="9">
        <f>S796-W796-O796-P796-Q796</f>
        <v>0</v>
      </c>
      <c r="S796" s="9">
        <v>47.66</v>
      </c>
      <c r="T796" s="6">
        <v>79786</v>
      </c>
      <c r="U796" s="7" t="s">
        <v>3523</v>
      </c>
      <c r="V796" s="7" t="s">
        <v>3524</v>
      </c>
      <c r="W796" s="7">
        <v>5.72</v>
      </c>
      <c r="X796" s="8">
        <v>57695405000109</v>
      </c>
      <c r="Y796" s="10">
        <v>12.0</v>
      </c>
      <c r="Z796" s="6">
        <v>5352</v>
      </c>
      <c r="AA796" s="6" t="s">
        <v>3464</v>
      </c>
    </row>
    <row r="797" spans="1:28">
      <c r="A797" s="1" t="s">
        <v>3464</v>
      </c>
      <c r="B797" s="2" t="s">
        <v>29</v>
      </c>
      <c r="C797" s="2" t="s">
        <v>30</v>
      </c>
      <c r="D797" s="1" t="s">
        <v>31</v>
      </c>
      <c r="E797" s="2" t="s">
        <v>2375</v>
      </c>
      <c r="F797" s="2" t="s">
        <v>74</v>
      </c>
      <c r="G797" s="1" t="s">
        <v>31</v>
      </c>
      <c r="H797" s="2"/>
      <c r="I797" s="1" t="s">
        <v>3525</v>
      </c>
      <c r="J797" s="3">
        <v>5</v>
      </c>
      <c r="K797" s="2" t="s">
        <v>3526</v>
      </c>
      <c r="L797" s="1">
        <v>3385706</v>
      </c>
      <c r="M797" s="4">
        <v>848.0</v>
      </c>
      <c r="N797" s="4">
        <v>24224.33</v>
      </c>
      <c r="O797" s="4">
        <v>198.43</v>
      </c>
      <c r="P797" s="4">
        <v>0.0</v>
      </c>
      <c r="Q797" s="4">
        <v>13.57</v>
      </c>
      <c r="R797" s="4">
        <f>S797-W797-O797-P797-Q797</f>
        <v>-7.105427357601E-15</v>
      </c>
      <c r="S797" s="4">
        <v>240.91</v>
      </c>
      <c r="T797" s="1">
        <v>79786</v>
      </c>
      <c r="U797" s="2" t="s">
        <v>3527</v>
      </c>
      <c r="V797" s="2" t="s">
        <v>3528</v>
      </c>
      <c r="W797" s="2">
        <v>28.91</v>
      </c>
      <c r="X797" s="3">
        <v>57695405000109</v>
      </c>
      <c r="Y797" s="5">
        <v>12.0</v>
      </c>
      <c r="Z797" s="1">
        <v>5352</v>
      </c>
      <c r="AA797" s="1" t="s">
        <v>3358</v>
      </c>
    </row>
    <row r="798" spans="1:28">
      <c r="A798" s="6" t="s">
        <v>3464</v>
      </c>
      <c r="B798" s="7" t="s">
        <v>29</v>
      </c>
      <c r="C798" s="7" t="s">
        <v>30</v>
      </c>
      <c r="D798" s="6" t="s">
        <v>31</v>
      </c>
      <c r="E798" s="7" t="s">
        <v>2808</v>
      </c>
      <c r="F798" s="7" t="s">
        <v>2809</v>
      </c>
      <c r="G798" s="6" t="s">
        <v>31</v>
      </c>
      <c r="H798" s="7" t="s">
        <v>2810</v>
      </c>
      <c r="I798" s="6" t="s">
        <v>3529</v>
      </c>
      <c r="J798" s="8">
        <v>5</v>
      </c>
      <c r="K798" s="7" t="s">
        <v>3530</v>
      </c>
      <c r="L798" s="6">
        <v>3385707</v>
      </c>
      <c r="M798" s="9">
        <v>318.0</v>
      </c>
      <c r="N798" s="9">
        <v>14941.46</v>
      </c>
      <c r="O798" s="9">
        <v>84.91</v>
      </c>
      <c r="P798" s="9">
        <v>0.0</v>
      </c>
      <c r="Q798" s="9">
        <v>8.37</v>
      </c>
      <c r="R798" s="9">
        <f>S798-W798-O798-P798-Q798</f>
        <v>5.3290705182008E-15</v>
      </c>
      <c r="S798" s="9">
        <v>106.0</v>
      </c>
      <c r="T798" s="6">
        <v>79786</v>
      </c>
      <c r="U798" s="7" t="s">
        <v>3531</v>
      </c>
      <c r="V798" s="7" t="s">
        <v>3532</v>
      </c>
      <c r="W798" s="7">
        <v>12.72</v>
      </c>
      <c r="X798" s="8">
        <v>57695405000109</v>
      </c>
      <c r="Y798" s="10">
        <v>12.0</v>
      </c>
      <c r="Z798" s="6">
        <v>5352</v>
      </c>
      <c r="AA798" s="6" t="s">
        <v>3464</v>
      </c>
    </row>
    <row r="799" spans="1:28">
      <c r="A799" s="1" t="s">
        <v>3464</v>
      </c>
      <c r="B799" s="2" t="s">
        <v>29</v>
      </c>
      <c r="C799" s="2" t="s">
        <v>30</v>
      </c>
      <c r="D799" s="1" t="s">
        <v>31</v>
      </c>
      <c r="E799" s="2" t="s">
        <v>448</v>
      </c>
      <c r="F799" s="2" t="s">
        <v>131</v>
      </c>
      <c r="G799" s="1" t="s">
        <v>31</v>
      </c>
      <c r="H799" s="2"/>
      <c r="I799" s="1" t="s">
        <v>3533</v>
      </c>
      <c r="J799" s="3">
        <v>5</v>
      </c>
      <c r="K799" s="2" t="s">
        <v>3534</v>
      </c>
      <c r="L799" s="1">
        <v>3385702</v>
      </c>
      <c r="M799" s="4">
        <v>251.4</v>
      </c>
      <c r="N799" s="4">
        <v>27852.95</v>
      </c>
      <c r="O799" s="4">
        <v>132.33</v>
      </c>
      <c r="P799" s="4">
        <v>0.0</v>
      </c>
      <c r="Q799" s="4">
        <v>15.6</v>
      </c>
      <c r="R799" s="4">
        <f>S799-W799-O799-P799-Q799</f>
        <v>-5.3290705182008E-15</v>
      </c>
      <c r="S799" s="4">
        <v>168.1</v>
      </c>
      <c r="T799" s="1">
        <v>79786</v>
      </c>
      <c r="U799" s="2" t="s">
        <v>3535</v>
      </c>
      <c r="V799" s="2" t="s">
        <v>3536</v>
      </c>
      <c r="W799" s="2">
        <v>20.17</v>
      </c>
      <c r="X799" s="3">
        <v>57695405000109</v>
      </c>
      <c r="Y799" s="5">
        <v>12.0</v>
      </c>
      <c r="Z799" s="1">
        <v>5352</v>
      </c>
      <c r="AA799" s="1" t="s">
        <v>3464</v>
      </c>
    </row>
    <row r="800" spans="1:28">
      <c r="A800" s="6" t="s">
        <v>3464</v>
      </c>
      <c r="B800" s="7" t="s">
        <v>29</v>
      </c>
      <c r="C800" s="7" t="s">
        <v>30</v>
      </c>
      <c r="D800" s="6" t="s">
        <v>31</v>
      </c>
      <c r="E800" s="7" t="s">
        <v>174</v>
      </c>
      <c r="F800" s="7" t="s">
        <v>175</v>
      </c>
      <c r="G800" s="6" t="s">
        <v>31</v>
      </c>
      <c r="H800" s="7"/>
      <c r="I800" s="6" t="s">
        <v>3537</v>
      </c>
      <c r="J800" s="8">
        <v>5</v>
      </c>
      <c r="K800" s="7" t="s">
        <v>3538</v>
      </c>
      <c r="L800" s="6">
        <v>3386014</v>
      </c>
      <c r="M800" s="9">
        <v>32.43</v>
      </c>
      <c r="N800" s="9">
        <v>3608.63</v>
      </c>
      <c r="O800" s="9">
        <v>421.01</v>
      </c>
      <c r="P800" s="9">
        <v>0.0</v>
      </c>
      <c r="Q800" s="9">
        <v>1.8</v>
      </c>
      <c r="R800" s="9">
        <f>S800-W800-O800-P800-Q800</f>
        <v>6.8167693711985E-14</v>
      </c>
      <c r="S800" s="9">
        <v>480.47</v>
      </c>
      <c r="T800" s="6">
        <v>79786</v>
      </c>
      <c r="U800" s="7" t="s">
        <v>3539</v>
      </c>
      <c r="V800" s="7" t="s">
        <v>3540</v>
      </c>
      <c r="W800" s="7">
        <v>57.66</v>
      </c>
      <c r="X800" s="8">
        <v>57695405000109</v>
      </c>
      <c r="Y800" s="10">
        <v>12.0</v>
      </c>
      <c r="Z800" s="6">
        <v>5352</v>
      </c>
      <c r="AA800" s="6" t="s">
        <v>3464</v>
      </c>
    </row>
    <row r="801" spans="1:28">
      <c r="A801" s="1" t="s">
        <v>3464</v>
      </c>
      <c r="B801" s="2" t="s">
        <v>29</v>
      </c>
      <c r="C801" s="2" t="s">
        <v>30</v>
      </c>
      <c r="D801" s="1" t="s">
        <v>31</v>
      </c>
      <c r="E801" s="2" t="s">
        <v>384</v>
      </c>
      <c r="F801" s="2" t="s">
        <v>385</v>
      </c>
      <c r="G801" s="1" t="s">
        <v>31</v>
      </c>
      <c r="H801" s="2"/>
      <c r="I801" s="1" t="s">
        <v>3541</v>
      </c>
      <c r="J801" s="3">
        <v>5</v>
      </c>
      <c r="K801" s="2" t="s">
        <v>387</v>
      </c>
      <c r="L801" s="1">
        <v>3385703</v>
      </c>
      <c r="M801" s="4">
        <v>106.16</v>
      </c>
      <c r="N801" s="4">
        <v>8003.71</v>
      </c>
      <c r="O801" s="4">
        <v>35.35</v>
      </c>
      <c r="P801" s="4">
        <v>0.0</v>
      </c>
      <c r="Q801" s="4">
        <v>4.48</v>
      </c>
      <c r="R801" s="4">
        <f>S801-W801-O801-P801-Q801</f>
        <v>-3.5527136788005E-15</v>
      </c>
      <c r="S801" s="4">
        <v>45.26</v>
      </c>
      <c r="T801" s="1">
        <v>79786</v>
      </c>
      <c r="U801" s="2" t="s">
        <v>3542</v>
      </c>
      <c r="V801" s="2" t="s">
        <v>3543</v>
      </c>
      <c r="W801" s="2">
        <v>5.43</v>
      </c>
      <c r="X801" s="3">
        <v>57695405000109</v>
      </c>
      <c r="Y801" s="5">
        <v>12.0</v>
      </c>
      <c r="Z801" s="1">
        <v>5352</v>
      </c>
      <c r="AA801" s="1" t="s">
        <v>3544</v>
      </c>
    </row>
    <row r="802" spans="1:28">
      <c r="A802" s="6" t="s">
        <v>3464</v>
      </c>
      <c r="B802" s="7" t="s">
        <v>29</v>
      </c>
      <c r="C802" s="7" t="s">
        <v>30</v>
      </c>
      <c r="D802" s="6" t="s">
        <v>31</v>
      </c>
      <c r="E802" s="7" t="s">
        <v>3545</v>
      </c>
      <c r="F802" s="7" t="s">
        <v>879</v>
      </c>
      <c r="G802" s="6" t="s">
        <v>31</v>
      </c>
      <c r="H802" s="7"/>
      <c r="I802" s="6" t="s">
        <v>3546</v>
      </c>
      <c r="J802" s="8">
        <v>5</v>
      </c>
      <c r="K802" s="7" t="s">
        <v>3547</v>
      </c>
      <c r="L802" s="6">
        <v>3385979</v>
      </c>
      <c r="M802" s="9">
        <v>6.3</v>
      </c>
      <c r="N802" s="9">
        <v>5672.14</v>
      </c>
      <c r="O802" s="9">
        <v>33.35</v>
      </c>
      <c r="P802" s="9">
        <v>0.0</v>
      </c>
      <c r="Q802" s="9">
        <v>3.18</v>
      </c>
      <c r="R802" s="9">
        <f>S802-W802-O802-P802-Q802</f>
        <v>-4.4408920985006E-16</v>
      </c>
      <c r="S802" s="9">
        <v>41.51</v>
      </c>
      <c r="T802" s="6">
        <v>79786</v>
      </c>
      <c r="U802" s="7" t="s">
        <v>3548</v>
      </c>
      <c r="V802" s="7" t="s">
        <v>3549</v>
      </c>
      <c r="W802" s="7">
        <v>4.98</v>
      </c>
      <c r="X802" s="8">
        <v>57695405000109</v>
      </c>
      <c r="Y802" s="10">
        <v>12.0</v>
      </c>
      <c r="Z802" s="6">
        <v>5352</v>
      </c>
      <c r="AA802" s="6" t="s">
        <v>3464</v>
      </c>
    </row>
    <row r="803" spans="1:28">
      <c r="A803" s="1" t="s">
        <v>3464</v>
      </c>
      <c r="B803" s="2" t="s">
        <v>29</v>
      </c>
      <c r="C803" s="2" t="s">
        <v>30</v>
      </c>
      <c r="D803" s="1" t="s">
        <v>31</v>
      </c>
      <c r="E803" s="2" t="s">
        <v>766</v>
      </c>
      <c r="F803" s="2" t="s">
        <v>767</v>
      </c>
      <c r="G803" s="1" t="s">
        <v>502</v>
      </c>
      <c r="H803" s="2" t="s">
        <v>768</v>
      </c>
      <c r="I803" s="1" t="s">
        <v>3550</v>
      </c>
      <c r="J803" s="3">
        <v>5</v>
      </c>
      <c r="K803" s="2" t="s">
        <v>3551</v>
      </c>
      <c r="L803" s="1">
        <v>3385621</v>
      </c>
      <c r="M803" s="4">
        <v>418.34</v>
      </c>
      <c r="N803" s="4">
        <v>27090.14</v>
      </c>
      <c r="O803" s="4">
        <v>111.74</v>
      </c>
      <c r="P803" s="4">
        <v>0.0</v>
      </c>
      <c r="Q803" s="4">
        <v>15.17</v>
      </c>
      <c r="R803" s="4">
        <f>S803-W803-O803-P803-Q803</f>
        <v>1.7763568394003E-15</v>
      </c>
      <c r="S803" s="4">
        <v>144.22</v>
      </c>
      <c r="T803" s="1">
        <v>79786</v>
      </c>
      <c r="U803" s="2" t="s">
        <v>3552</v>
      </c>
      <c r="V803" s="2" t="s">
        <v>3553</v>
      </c>
      <c r="W803" s="2">
        <v>17.31</v>
      </c>
      <c r="X803" s="3">
        <v>57695405000109</v>
      </c>
      <c r="Y803" s="5">
        <v>12.0</v>
      </c>
      <c r="Z803" s="1">
        <v>5352</v>
      </c>
      <c r="AA803" s="1" t="s">
        <v>3464</v>
      </c>
    </row>
    <row r="804" spans="1:28">
      <c r="A804" s="6" t="s">
        <v>3464</v>
      </c>
      <c r="B804" s="7" t="s">
        <v>29</v>
      </c>
      <c r="C804" s="7" t="s">
        <v>30</v>
      </c>
      <c r="D804" s="6" t="s">
        <v>31</v>
      </c>
      <c r="E804" s="7" t="s">
        <v>337</v>
      </c>
      <c r="F804" s="7" t="s">
        <v>47</v>
      </c>
      <c r="G804" s="6" t="s">
        <v>31</v>
      </c>
      <c r="H804" s="7" t="s">
        <v>338</v>
      </c>
      <c r="I804" s="6" t="s">
        <v>3554</v>
      </c>
      <c r="J804" s="8">
        <v>5</v>
      </c>
      <c r="K804" s="7" t="s">
        <v>3555</v>
      </c>
      <c r="L804" s="6">
        <v>3385622</v>
      </c>
      <c r="M804" s="9">
        <v>105.6</v>
      </c>
      <c r="N804" s="9">
        <v>136688.21</v>
      </c>
      <c r="O804" s="9">
        <v>434.17</v>
      </c>
      <c r="P804" s="9">
        <v>0.0</v>
      </c>
      <c r="Q804" s="9">
        <v>68.34</v>
      </c>
      <c r="R804" s="9">
        <f>S804-W804-O804-P804-Q804</f>
        <v>-2.8421709430404E-14</v>
      </c>
      <c r="S804" s="9">
        <v>571.03</v>
      </c>
      <c r="T804" s="6">
        <v>79786</v>
      </c>
      <c r="U804" s="7" t="s">
        <v>3556</v>
      </c>
      <c r="V804" s="7" t="s">
        <v>3557</v>
      </c>
      <c r="W804" s="7">
        <v>68.52</v>
      </c>
      <c r="X804" s="8">
        <v>57695405000109</v>
      </c>
      <c r="Y804" s="10">
        <v>12.0</v>
      </c>
      <c r="Z804" s="6">
        <v>5352</v>
      </c>
      <c r="AA804" s="6" t="s">
        <v>3365</v>
      </c>
    </row>
    <row r="805" spans="1:28">
      <c r="A805" s="1" t="s">
        <v>3464</v>
      </c>
      <c r="B805" s="2" t="s">
        <v>29</v>
      </c>
      <c r="C805" s="2" t="s">
        <v>30</v>
      </c>
      <c r="D805" s="1" t="s">
        <v>31</v>
      </c>
      <c r="E805" s="2" t="s">
        <v>902</v>
      </c>
      <c r="F805" s="2" t="s">
        <v>210</v>
      </c>
      <c r="G805" s="1" t="s">
        <v>31</v>
      </c>
      <c r="H805" s="2"/>
      <c r="I805" s="1" t="s">
        <v>3558</v>
      </c>
      <c r="J805" s="3">
        <v>5</v>
      </c>
      <c r="K805" s="2" t="s">
        <v>3559</v>
      </c>
      <c r="L805" s="1">
        <v>3385625</v>
      </c>
      <c r="M805" s="4">
        <v>158.4</v>
      </c>
      <c r="N805" s="4">
        <v>48083.5</v>
      </c>
      <c r="O805" s="4">
        <v>52.94</v>
      </c>
      <c r="P805" s="4">
        <v>0.0</v>
      </c>
      <c r="Q805" s="4">
        <v>26.93</v>
      </c>
      <c r="R805" s="4">
        <f>S805-W805-O805-P805-Q805</f>
        <v>7.105427357601E-15</v>
      </c>
      <c r="S805" s="4">
        <v>90.76</v>
      </c>
      <c r="T805" s="1">
        <v>79786</v>
      </c>
      <c r="U805" s="2" t="s">
        <v>3560</v>
      </c>
      <c r="V805" s="2" t="s">
        <v>3561</v>
      </c>
      <c r="W805" s="2">
        <v>10.89</v>
      </c>
      <c r="X805" s="3">
        <v>57695405000109</v>
      </c>
      <c r="Y805" s="5">
        <v>12.0</v>
      </c>
      <c r="Z805" s="1">
        <v>5352</v>
      </c>
      <c r="AA805" s="1" t="s">
        <v>3358</v>
      </c>
    </row>
    <row r="806" spans="1:28">
      <c r="A806" s="6" t="s">
        <v>3464</v>
      </c>
      <c r="B806" s="7" t="s">
        <v>29</v>
      </c>
      <c r="C806" s="7" t="s">
        <v>30</v>
      </c>
      <c r="D806" s="6" t="s">
        <v>31</v>
      </c>
      <c r="E806" s="7" t="s">
        <v>582</v>
      </c>
      <c r="F806" s="7" t="s">
        <v>47</v>
      </c>
      <c r="G806" s="6" t="s">
        <v>31</v>
      </c>
      <c r="H806" s="7"/>
      <c r="I806" s="6" t="s">
        <v>3562</v>
      </c>
      <c r="J806" s="8">
        <v>5</v>
      </c>
      <c r="K806" s="7" t="s">
        <v>3563</v>
      </c>
      <c r="L806" s="6">
        <v>3385657</v>
      </c>
      <c r="M806" s="9">
        <v>1319.36</v>
      </c>
      <c r="N806" s="9">
        <v>183401.44</v>
      </c>
      <c r="O806" s="9">
        <v>265.22</v>
      </c>
      <c r="P806" s="9">
        <v>0.0</v>
      </c>
      <c r="Q806" s="9">
        <v>102.7</v>
      </c>
      <c r="R806" s="9">
        <f>S806-W806-O806-P806-Q806</f>
        <v>250</v>
      </c>
      <c r="S806" s="9">
        <v>702.18</v>
      </c>
      <c r="T806" s="6">
        <v>79786</v>
      </c>
      <c r="U806" s="7" t="s">
        <v>3564</v>
      </c>
      <c r="V806" s="7" t="s">
        <v>3565</v>
      </c>
      <c r="W806" s="7">
        <v>84.26</v>
      </c>
      <c r="X806" s="8">
        <v>57695405000109</v>
      </c>
      <c r="Y806" s="10">
        <v>12.0</v>
      </c>
      <c r="Z806" s="6">
        <v>5352</v>
      </c>
      <c r="AA806" s="6" t="s">
        <v>3358</v>
      </c>
    </row>
    <row r="807" spans="1:28">
      <c r="A807" s="1" t="s">
        <v>3464</v>
      </c>
      <c r="B807" s="2" t="s">
        <v>29</v>
      </c>
      <c r="C807" s="2" t="s">
        <v>30</v>
      </c>
      <c r="D807" s="1" t="s">
        <v>31</v>
      </c>
      <c r="E807" s="2" t="s">
        <v>356</v>
      </c>
      <c r="F807" s="2" t="s">
        <v>332</v>
      </c>
      <c r="G807" s="1" t="s">
        <v>31</v>
      </c>
      <c r="H807" s="2"/>
      <c r="I807" s="1" t="s">
        <v>3566</v>
      </c>
      <c r="J807" s="3">
        <v>5</v>
      </c>
      <c r="K807" s="2" t="s">
        <v>3567</v>
      </c>
      <c r="L807" s="1">
        <v>3385659</v>
      </c>
      <c r="M807" s="4">
        <v>185.9</v>
      </c>
      <c r="N807" s="4">
        <v>10265.43</v>
      </c>
      <c r="O807" s="4">
        <v>62.12</v>
      </c>
      <c r="P807" s="4">
        <v>0.0</v>
      </c>
      <c r="Q807" s="4">
        <v>5.75</v>
      </c>
      <c r="R807" s="4">
        <f>S807-W807-O807-P807-Q807</f>
        <v>-7.105427357601E-15</v>
      </c>
      <c r="S807" s="4">
        <v>77.13</v>
      </c>
      <c r="T807" s="1">
        <v>79786</v>
      </c>
      <c r="U807" s="2" t="s">
        <v>3568</v>
      </c>
      <c r="V807" s="2" t="s">
        <v>3569</v>
      </c>
      <c r="W807" s="2">
        <v>9.26</v>
      </c>
      <c r="X807" s="3">
        <v>57695405000109</v>
      </c>
      <c r="Y807" s="5">
        <v>12.0</v>
      </c>
      <c r="Z807" s="1">
        <v>5352</v>
      </c>
      <c r="AA807" s="1" t="s">
        <v>3358</v>
      </c>
    </row>
    <row r="808" spans="1:28">
      <c r="A808" s="6" t="s">
        <v>3464</v>
      </c>
      <c r="B808" s="7" t="s">
        <v>29</v>
      </c>
      <c r="C808" s="7" t="s">
        <v>30</v>
      </c>
      <c r="D808" s="6" t="s">
        <v>31</v>
      </c>
      <c r="E808" s="7" t="s">
        <v>361</v>
      </c>
      <c r="F808" s="7" t="s">
        <v>121</v>
      </c>
      <c r="G808" s="6" t="s">
        <v>31</v>
      </c>
      <c r="H808" s="7"/>
      <c r="I808" s="6" t="s">
        <v>3570</v>
      </c>
      <c r="J808" s="8">
        <v>5</v>
      </c>
      <c r="K808" s="7" t="s">
        <v>3571</v>
      </c>
      <c r="L808" s="6">
        <v>3385691</v>
      </c>
      <c r="M808" s="9">
        <v>1636.8</v>
      </c>
      <c r="N808" s="9">
        <v>199821.86</v>
      </c>
      <c r="O808" s="9">
        <v>409.04</v>
      </c>
      <c r="P808" s="9">
        <v>0.0</v>
      </c>
      <c r="Q808" s="9">
        <v>111.9</v>
      </c>
      <c r="R808" s="9">
        <f>S808-W808-O808-P808-Q808</f>
        <v>2.8421709430404E-14</v>
      </c>
      <c r="S808" s="9">
        <v>591.98</v>
      </c>
      <c r="T808" s="6">
        <v>79786</v>
      </c>
      <c r="U808" s="7" t="s">
        <v>3572</v>
      </c>
      <c r="V808" s="7" t="s">
        <v>3573</v>
      </c>
      <c r="W808" s="7">
        <v>71.04</v>
      </c>
      <c r="X808" s="8">
        <v>57695405000109</v>
      </c>
      <c r="Y808" s="10">
        <v>12.0</v>
      </c>
      <c r="Z808" s="6">
        <v>5352</v>
      </c>
      <c r="AA808" s="6" t="s">
        <v>3464</v>
      </c>
    </row>
    <row r="809" spans="1:28">
      <c r="A809" s="1" t="s">
        <v>3464</v>
      </c>
      <c r="B809" s="2" t="s">
        <v>29</v>
      </c>
      <c r="C809" s="2" t="s">
        <v>30</v>
      </c>
      <c r="D809" s="1" t="s">
        <v>31</v>
      </c>
      <c r="E809" s="2" t="s">
        <v>146</v>
      </c>
      <c r="F809" s="2" t="s">
        <v>121</v>
      </c>
      <c r="G809" s="1" t="s">
        <v>31</v>
      </c>
      <c r="H809" s="2"/>
      <c r="I809" s="1" t="s">
        <v>3574</v>
      </c>
      <c r="J809" s="3">
        <v>5</v>
      </c>
      <c r="K809" s="2" t="s">
        <v>3575</v>
      </c>
      <c r="L809" s="1">
        <v>3385709</v>
      </c>
      <c r="M809" s="4">
        <v>583.88</v>
      </c>
      <c r="N809" s="4">
        <v>103969.07</v>
      </c>
      <c r="O809" s="4">
        <v>195.06</v>
      </c>
      <c r="P809" s="4">
        <v>0.0</v>
      </c>
      <c r="Q809" s="4">
        <v>58.22</v>
      </c>
      <c r="R809" s="4">
        <f>S809-W809-O809-P809-Q809</f>
        <v>0</v>
      </c>
      <c r="S809" s="4">
        <v>287.82</v>
      </c>
      <c r="T809" s="1">
        <v>79786</v>
      </c>
      <c r="U809" s="2" t="s">
        <v>3576</v>
      </c>
      <c r="V809" s="2" t="s">
        <v>3577</v>
      </c>
      <c r="W809" s="2">
        <v>34.54</v>
      </c>
      <c r="X809" s="3">
        <v>57695405000109</v>
      </c>
      <c r="Y809" s="5">
        <v>12.0</v>
      </c>
      <c r="Z809" s="1">
        <v>5352</v>
      </c>
      <c r="AA809" s="1" t="s">
        <v>3358</v>
      </c>
    </row>
    <row r="810" spans="1:28">
      <c r="A810" s="6" t="s">
        <v>3464</v>
      </c>
      <c r="B810" s="7" t="s">
        <v>29</v>
      </c>
      <c r="C810" s="7" t="s">
        <v>30</v>
      </c>
      <c r="D810" s="6" t="s">
        <v>31</v>
      </c>
      <c r="E810" s="7" t="s">
        <v>2432</v>
      </c>
      <c r="F810" s="7" t="s">
        <v>197</v>
      </c>
      <c r="G810" s="6" t="s">
        <v>31</v>
      </c>
      <c r="H810" s="7"/>
      <c r="I810" s="6" t="s">
        <v>3578</v>
      </c>
      <c r="J810" s="8">
        <v>5</v>
      </c>
      <c r="K810" s="7" t="s">
        <v>3579</v>
      </c>
      <c r="L810" s="6">
        <v>3385692</v>
      </c>
      <c r="M810" s="9">
        <v>21.5</v>
      </c>
      <c r="N810" s="9">
        <v>10647.24</v>
      </c>
      <c r="O810" s="9">
        <v>33.35</v>
      </c>
      <c r="P810" s="9">
        <v>0.0</v>
      </c>
      <c r="Q810" s="9">
        <v>5.96</v>
      </c>
      <c r="R810" s="9">
        <f>S810-W810-O810-P810-Q810</f>
        <v>8.8817841970013E-16</v>
      </c>
      <c r="S810" s="9">
        <v>44.67</v>
      </c>
      <c r="T810" s="6">
        <v>79786</v>
      </c>
      <c r="U810" s="7" t="s">
        <v>3580</v>
      </c>
      <c r="V810" s="7" t="s">
        <v>3581</v>
      </c>
      <c r="W810" s="7">
        <v>5.36</v>
      </c>
      <c r="X810" s="8">
        <v>57695405000109</v>
      </c>
      <c r="Y810" s="10">
        <v>12.0</v>
      </c>
      <c r="Z810" s="6">
        <v>5352</v>
      </c>
      <c r="AA810" s="6" t="s">
        <v>3464</v>
      </c>
    </row>
    <row r="811" spans="1:28">
      <c r="A811" s="1" t="s">
        <v>3464</v>
      </c>
      <c r="B811" s="2" t="s">
        <v>29</v>
      </c>
      <c r="C811" s="2" t="s">
        <v>30</v>
      </c>
      <c r="D811" s="1" t="s">
        <v>31</v>
      </c>
      <c r="E811" s="2" t="s">
        <v>157</v>
      </c>
      <c r="F811" s="2" t="s">
        <v>91</v>
      </c>
      <c r="G811" s="1" t="s">
        <v>31</v>
      </c>
      <c r="H811" s="2"/>
      <c r="I811" s="1" t="s">
        <v>3582</v>
      </c>
      <c r="J811" s="3">
        <v>5</v>
      </c>
      <c r="K811" s="2" t="s">
        <v>3583</v>
      </c>
      <c r="L811" s="1">
        <v>3375708</v>
      </c>
      <c r="M811" s="4">
        <v>26.54</v>
      </c>
      <c r="N811" s="4">
        <v>18512.83</v>
      </c>
      <c r="O811" s="4">
        <v>126.44</v>
      </c>
      <c r="P811" s="4">
        <v>0.0</v>
      </c>
      <c r="Q811" s="4">
        <v>10.37</v>
      </c>
      <c r="R811" s="4">
        <f>S811-W811-O811-P811-Q811</f>
        <v>5.3290705182008E-15</v>
      </c>
      <c r="S811" s="4">
        <v>155.47</v>
      </c>
      <c r="T811" s="1">
        <v>79786</v>
      </c>
      <c r="U811" s="2" t="s">
        <v>3584</v>
      </c>
      <c r="V811" s="2" t="s">
        <v>3585</v>
      </c>
      <c r="W811" s="2">
        <v>18.66</v>
      </c>
      <c r="X811" s="3">
        <v>57695405000109</v>
      </c>
      <c r="Y811" s="5">
        <v>12.0</v>
      </c>
      <c r="Z811" s="1">
        <v>5352</v>
      </c>
      <c r="AA811" s="1" t="s">
        <v>3358</v>
      </c>
    </row>
    <row r="812" spans="1:28">
      <c r="A812" s="6" t="s">
        <v>3464</v>
      </c>
      <c r="B812" s="7" t="s">
        <v>456</v>
      </c>
      <c r="C812" s="7" t="s">
        <v>197</v>
      </c>
      <c r="D812" s="6" t="s">
        <v>31</v>
      </c>
      <c r="E812" s="7" t="s">
        <v>29</v>
      </c>
      <c r="F812" s="7" t="s">
        <v>30</v>
      </c>
      <c r="G812" s="6" t="s">
        <v>31</v>
      </c>
      <c r="H812" s="7"/>
      <c r="I812" s="6" t="s">
        <v>3586</v>
      </c>
      <c r="J812" s="8">
        <v>5</v>
      </c>
      <c r="K812" s="7" t="s">
        <v>3494</v>
      </c>
      <c r="L812" s="6">
        <v>3383917</v>
      </c>
      <c r="M812" s="9">
        <v>264.0</v>
      </c>
      <c r="N812" s="9">
        <v>38254.64</v>
      </c>
      <c r="O812" s="9">
        <v>296.77</v>
      </c>
      <c r="P812" s="9">
        <v>0.0</v>
      </c>
      <c r="Q812" s="9">
        <v>19.13</v>
      </c>
      <c r="R812" s="9">
        <f>S812-W812-O812-P812-Q812</f>
        <v>5.3290705182008E-14</v>
      </c>
      <c r="S812" s="9">
        <v>358.98</v>
      </c>
      <c r="T812" s="6">
        <v>79789</v>
      </c>
      <c r="U812" s="7" t="s">
        <v>3587</v>
      </c>
      <c r="V812" s="7" t="s">
        <v>3588</v>
      </c>
      <c r="W812" s="7">
        <v>43.08</v>
      </c>
      <c r="X812" s="8">
        <v>57695405000109</v>
      </c>
      <c r="Y812" s="10">
        <v>12.0</v>
      </c>
      <c r="Z812" s="6">
        <v>5352</v>
      </c>
      <c r="AA812" s="6" t="s">
        <v>3464</v>
      </c>
    </row>
    <row r="813" spans="1:28">
      <c r="A813" s="1" t="s">
        <v>3464</v>
      </c>
      <c r="B813" s="2" t="s">
        <v>29</v>
      </c>
      <c r="C813" s="2" t="s">
        <v>30</v>
      </c>
      <c r="D813" s="1" t="s">
        <v>31</v>
      </c>
      <c r="E813" s="2" t="s">
        <v>575</v>
      </c>
      <c r="F813" s="2" t="s">
        <v>576</v>
      </c>
      <c r="G813" s="1" t="s">
        <v>217</v>
      </c>
      <c r="H813" s="2" t="s">
        <v>577</v>
      </c>
      <c r="I813" s="1" t="s">
        <v>3589</v>
      </c>
      <c r="J813" s="3">
        <v>5</v>
      </c>
      <c r="K813" s="2" t="s">
        <v>3590</v>
      </c>
      <c r="L813" s="1">
        <v>3383720</v>
      </c>
      <c r="M813" s="4">
        <v>411.8</v>
      </c>
      <c r="N813" s="4">
        <v>54453.79</v>
      </c>
      <c r="O813" s="4">
        <v>110.0</v>
      </c>
      <c r="P813" s="4">
        <v>0.0</v>
      </c>
      <c r="Q813" s="4">
        <v>30.49</v>
      </c>
      <c r="R813" s="4">
        <f>S813-W813-O813-P813-Q813</f>
        <v>1.0658141036402E-14</v>
      </c>
      <c r="S813" s="4">
        <v>159.65</v>
      </c>
      <c r="T813" s="1">
        <v>79786</v>
      </c>
      <c r="U813" s="2" t="s">
        <v>3591</v>
      </c>
      <c r="V813" s="2" t="s">
        <v>3592</v>
      </c>
      <c r="W813" s="2">
        <v>19.16</v>
      </c>
      <c r="X813" s="3">
        <v>57695405000109</v>
      </c>
      <c r="Y813" s="5">
        <v>12.0</v>
      </c>
      <c r="Z813" s="1">
        <v>5352</v>
      </c>
      <c r="AA813" s="1" t="s">
        <v>3358</v>
      </c>
    </row>
    <row r="814" spans="1:28">
      <c r="A814" s="6" t="s">
        <v>3464</v>
      </c>
      <c r="B814" s="7" t="s">
        <v>361</v>
      </c>
      <c r="C814" s="7" t="s">
        <v>121</v>
      </c>
      <c r="D814" s="6" t="s">
        <v>31</v>
      </c>
      <c r="E814" s="7" t="s">
        <v>29</v>
      </c>
      <c r="F814" s="7" t="s">
        <v>30</v>
      </c>
      <c r="G814" s="6" t="s">
        <v>31</v>
      </c>
      <c r="H814" s="7"/>
      <c r="I814" s="6" t="s">
        <v>3593</v>
      </c>
      <c r="J814" s="8">
        <v>5</v>
      </c>
      <c r="K814" s="7" t="s">
        <v>3594</v>
      </c>
      <c r="L814" s="6">
        <v>3385691</v>
      </c>
      <c r="M814" s="9">
        <v>1636.8</v>
      </c>
      <c r="N814" s="9">
        <v>199821.86</v>
      </c>
      <c r="O814" s="9">
        <v>409.01</v>
      </c>
      <c r="P814" s="9">
        <v>0.0</v>
      </c>
      <c r="Q814" s="9">
        <v>111.9</v>
      </c>
      <c r="R814" s="9">
        <f>S814-W814-O814-P814-Q814</f>
        <v>8.5265128291212E-14</v>
      </c>
      <c r="S814" s="9">
        <v>591.94</v>
      </c>
      <c r="T814" s="6">
        <v>79789</v>
      </c>
      <c r="U814" s="7" t="s">
        <v>3572</v>
      </c>
      <c r="V814" s="7" t="s">
        <v>3595</v>
      </c>
      <c r="W814" s="7">
        <v>71.03</v>
      </c>
      <c r="X814" s="8">
        <v>57695405000109</v>
      </c>
      <c r="Y814" s="10">
        <v>12.0</v>
      </c>
      <c r="Z814" s="6">
        <v>5352</v>
      </c>
      <c r="AA814" s="6" t="s">
        <v>3464</v>
      </c>
    </row>
    <row r="815" spans="1:28">
      <c r="A815" s="1" t="s">
        <v>3358</v>
      </c>
      <c r="B815" s="2" t="s">
        <v>29</v>
      </c>
      <c r="C815" s="2" t="s">
        <v>30</v>
      </c>
      <c r="D815" s="1" t="s">
        <v>31</v>
      </c>
      <c r="E815" s="2" t="s">
        <v>632</v>
      </c>
      <c r="F815" s="2" t="s">
        <v>633</v>
      </c>
      <c r="G815" s="1" t="s">
        <v>31</v>
      </c>
      <c r="H815" s="2"/>
      <c r="I815" s="1" t="s">
        <v>3596</v>
      </c>
      <c r="J815" s="3">
        <v>5</v>
      </c>
      <c r="K815" s="2" t="s">
        <v>3597</v>
      </c>
      <c r="L815" s="1">
        <v>3386774</v>
      </c>
      <c r="M815" s="4">
        <v>325.95</v>
      </c>
      <c r="N815" s="4">
        <v>92986.14</v>
      </c>
      <c r="O815" s="4">
        <v>292.36</v>
      </c>
      <c r="P815" s="4">
        <v>0.0</v>
      </c>
      <c r="Q815" s="4">
        <v>46.49</v>
      </c>
      <c r="R815" s="4">
        <f>S815-W815-O815-P815-Q815</f>
        <v>7.105427357601E-15</v>
      </c>
      <c r="S815" s="4">
        <v>385.06</v>
      </c>
      <c r="T815" s="1">
        <v>79786</v>
      </c>
      <c r="U815" s="2" t="s">
        <v>3598</v>
      </c>
      <c r="V815" s="2" t="s">
        <v>3599</v>
      </c>
      <c r="W815" s="2">
        <v>46.21</v>
      </c>
      <c r="X815" s="3">
        <v>57695405000109</v>
      </c>
      <c r="Y815" s="5">
        <v>12.0</v>
      </c>
      <c r="Z815" s="1">
        <v>5352</v>
      </c>
      <c r="AA815" s="1" t="s">
        <v>3544</v>
      </c>
    </row>
    <row r="816" spans="1:28">
      <c r="A816" s="6" t="s">
        <v>3358</v>
      </c>
      <c r="B816" s="7" t="s">
        <v>29</v>
      </c>
      <c r="C816" s="7" t="s">
        <v>30</v>
      </c>
      <c r="D816" s="6" t="s">
        <v>31</v>
      </c>
      <c r="E816" s="7" t="s">
        <v>507</v>
      </c>
      <c r="F816" s="7" t="s">
        <v>508</v>
      </c>
      <c r="G816" s="6" t="s">
        <v>114</v>
      </c>
      <c r="H816" s="7" t="s">
        <v>509</v>
      </c>
      <c r="I816" s="6" t="s">
        <v>3600</v>
      </c>
      <c r="J816" s="8">
        <v>5</v>
      </c>
      <c r="K816" s="7" t="s">
        <v>3601</v>
      </c>
      <c r="L816" s="6">
        <v>3386781</v>
      </c>
      <c r="M816" s="9">
        <v>108.65</v>
      </c>
      <c r="N816" s="9">
        <v>52947.55</v>
      </c>
      <c r="O816" s="9">
        <v>36.13</v>
      </c>
      <c r="P816" s="9">
        <v>0.0</v>
      </c>
      <c r="Q816" s="9">
        <v>29.65</v>
      </c>
      <c r="R816" s="9">
        <f>S816-W816-O816-P816-Q816</f>
        <v>0</v>
      </c>
      <c r="S816" s="9">
        <v>74.75</v>
      </c>
      <c r="T816" s="6">
        <v>79786</v>
      </c>
      <c r="U816" s="7" t="s">
        <v>3602</v>
      </c>
      <c r="V816" s="7" t="s">
        <v>3603</v>
      </c>
      <c r="W816" s="7">
        <v>8.97</v>
      </c>
      <c r="X816" s="8">
        <v>57695405000109</v>
      </c>
      <c r="Y816" s="10">
        <v>12.0</v>
      </c>
      <c r="Z816" s="6">
        <v>5352</v>
      </c>
      <c r="AA816" s="6" t="s">
        <v>3358</v>
      </c>
    </row>
    <row r="817" spans="1:28">
      <c r="A817" s="1" t="s">
        <v>3358</v>
      </c>
      <c r="B817" s="2" t="s">
        <v>29</v>
      </c>
      <c r="C817" s="2" t="s">
        <v>30</v>
      </c>
      <c r="D817" s="1" t="s">
        <v>31</v>
      </c>
      <c r="E817" s="2" t="s">
        <v>789</v>
      </c>
      <c r="F817" s="2" t="s">
        <v>790</v>
      </c>
      <c r="G817" s="1" t="s">
        <v>287</v>
      </c>
      <c r="H817" s="2" t="s">
        <v>791</v>
      </c>
      <c r="I817" s="1" t="s">
        <v>3604</v>
      </c>
      <c r="J817" s="3">
        <v>5</v>
      </c>
      <c r="K817" s="2" t="s">
        <v>3605</v>
      </c>
      <c r="L817" s="1">
        <v>3386782</v>
      </c>
      <c r="M817" s="4">
        <v>181.5</v>
      </c>
      <c r="N817" s="4">
        <v>8603.54</v>
      </c>
      <c r="O817" s="4">
        <v>60.62</v>
      </c>
      <c r="P817" s="4">
        <v>0.0</v>
      </c>
      <c r="Q817" s="4">
        <v>4.82</v>
      </c>
      <c r="R817" s="4">
        <f>S817-W817-O817-P817-Q817</f>
        <v>0</v>
      </c>
      <c r="S817" s="4">
        <v>74.36</v>
      </c>
      <c r="T817" s="1">
        <v>79786</v>
      </c>
      <c r="U817" s="2" t="s">
        <v>3606</v>
      </c>
      <c r="V817" s="2" t="s">
        <v>3607</v>
      </c>
      <c r="W817" s="2">
        <v>8.92</v>
      </c>
      <c r="X817" s="3">
        <v>57695405000109</v>
      </c>
      <c r="Y817" s="5">
        <v>12.0</v>
      </c>
      <c r="Z817" s="1">
        <v>5352</v>
      </c>
      <c r="AA817" s="1" t="s">
        <v>3365</v>
      </c>
    </row>
    <row r="818" spans="1:28">
      <c r="A818" s="6" t="s">
        <v>3358</v>
      </c>
      <c r="B818" s="7" t="s">
        <v>29</v>
      </c>
      <c r="C818" s="7" t="s">
        <v>30</v>
      </c>
      <c r="D818" s="6" t="s">
        <v>31</v>
      </c>
      <c r="E818" s="7" t="s">
        <v>448</v>
      </c>
      <c r="F818" s="7" t="s">
        <v>131</v>
      </c>
      <c r="G818" s="6" t="s">
        <v>31</v>
      </c>
      <c r="H818" s="7"/>
      <c r="I818" s="6" t="s">
        <v>3608</v>
      </c>
      <c r="J818" s="8">
        <v>5</v>
      </c>
      <c r="K818" s="7" t="s">
        <v>3609</v>
      </c>
      <c r="L818" s="6">
        <v>3386784</v>
      </c>
      <c r="M818" s="9">
        <v>172.0</v>
      </c>
      <c r="N818" s="9">
        <v>27507.2</v>
      </c>
      <c r="O818" s="9">
        <v>194.45</v>
      </c>
      <c r="P818" s="9">
        <v>0.0</v>
      </c>
      <c r="Q818" s="9">
        <v>15.4</v>
      </c>
      <c r="R818" s="9">
        <f>S818-W818-O818-P818-Q818</f>
        <v>5.3290705182008E-15</v>
      </c>
      <c r="S818" s="9">
        <v>238.47</v>
      </c>
      <c r="T818" s="6">
        <v>79786</v>
      </c>
      <c r="U818" s="7" t="s">
        <v>3610</v>
      </c>
      <c r="V818" s="7" t="s">
        <v>3611</v>
      </c>
      <c r="W818" s="7">
        <v>28.62</v>
      </c>
      <c r="X818" s="8">
        <v>57695405000109</v>
      </c>
      <c r="Y818" s="10">
        <v>12.0</v>
      </c>
      <c r="Z818" s="6">
        <v>5352</v>
      </c>
      <c r="AA818" s="6" t="s">
        <v>3358</v>
      </c>
    </row>
    <row r="819" spans="1:28">
      <c r="A819" s="1" t="s">
        <v>3358</v>
      </c>
      <c r="B819" s="2" t="s">
        <v>29</v>
      </c>
      <c r="C819" s="2" t="s">
        <v>30</v>
      </c>
      <c r="D819" s="1" t="s">
        <v>31</v>
      </c>
      <c r="E819" s="2" t="s">
        <v>90</v>
      </c>
      <c r="F819" s="2" t="s">
        <v>91</v>
      </c>
      <c r="G819" s="1" t="s">
        <v>31</v>
      </c>
      <c r="H819" s="2" t="s">
        <v>61</v>
      </c>
      <c r="I819" s="1" t="s">
        <v>3612</v>
      </c>
      <c r="J819" s="3">
        <v>5</v>
      </c>
      <c r="K819" s="2" t="s">
        <v>3613</v>
      </c>
      <c r="L819" s="1">
        <v>3386793</v>
      </c>
      <c r="M819" s="4">
        <v>126.0</v>
      </c>
      <c r="N819" s="4">
        <v>67254.33</v>
      </c>
      <c r="O819" s="4">
        <v>80.77</v>
      </c>
      <c r="P819" s="4">
        <v>0.0</v>
      </c>
      <c r="Q819" s="4">
        <v>37.66</v>
      </c>
      <c r="R819" s="4">
        <f>S819-W819-O819-P819-Q819</f>
        <v>1.4210854715202E-14</v>
      </c>
      <c r="S819" s="4">
        <v>134.58</v>
      </c>
      <c r="T819" s="1">
        <v>79786</v>
      </c>
      <c r="U819" s="2" t="s">
        <v>3614</v>
      </c>
      <c r="V819" s="2" t="s">
        <v>3615</v>
      </c>
      <c r="W819" s="2">
        <v>16.15</v>
      </c>
      <c r="X819" s="3">
        <v>57695405000109</v>
      </c>
      <c r="Y819" s="5">
        <v>12.0</v>
      </c>
      <c r="Z819" s="1">
        <v>5352</v>
      </c>
      <c r="AA819" s="1" t="s">
        <v>3358</v>
      </c>
    </row>
    <row r="820" spans="1:28">
      <c r="A820" s="6" t="s">
        <v>3358</v>
      </c>
      <c r="B820" s="7" t="s">
        <v>29</v>
      </c>
      <c r="C820" s="7" t="s">
        <v>30</v>
      </c>
      <c r="D820" s="6" t="s">
        <v>31</v>
      </c>
      <c r="E820" s="7" t="s">
        <v>3616</v>
      </c>
      <c r="F820" s="7" t="s">
        <v>224</v>
      </c>
      <c r="G820" s="6" t="s">
        <v>31</v>
      </c>
      <c r="H820" s="7"/>
      <c r="I820" s="6" t="s">
        <v>3617</v>
      </c>
      <c r="J820" s="8">
        <v>5</v>
      </c>
      <c r="K820" s="7" t="s">
        <v>3618</v>
      </c>
      <c r="L820" s="6">
        <v>3385694</v>
      </c>
      <c r="M820" s="9">
        <v>106.16</v>
      </c>
      <c r="N820" s="9">
        <v>22360.14</v>
      </c>
      <c r="O820" s="9">
        <v>50.67</v>
      </c>
      <c r="P820" s="9">
        <v>0.0</v>
      </c>
      <c r="Q820" s="9">
        <v>12.52</v>
      </c>
      <c r="R820" s="9">
        <f>S820-W820-O820-P820-Q820</f>
        <v>3.5527136788005E-15</v>
      </c>
      <c r="S820" s="9">
        <v>71.81</v>
      </c>
      <c r="T820" s="6">
        <v>79786</v>
      </c>
      <c r="U820" s="7" t="s">
        <v>3619</v>
      </c>
      <c r="V820" s="7" t="s">
        <v>3620</v>
      </c>
      <c r="W820" s="7">
        <v>8.62</v>
      </c>
      <c r="X820" s="8">
        <v>57695405000109</v>
      </c>
      <c r="Y820" s="10">
        <v>12.0</v>
      </c>
      <c r="Z820" s="6">
        <v>5352</v>
      </c>
      <c r="AA820" s="6" t="s">
        <v>3358</v>
      </c>
    </row>
    <row r="821" spans="1:28">
      <c r="A821" s="1" t="s">
        <v>3358</v>
      </c>
      <c r="B821" s="2" t="s">
        <v>29</v>
      </c>
      <c r="C821" s="2" t="s">
        <v>30</v>
      </c>
      <c r="D821" s="1" t="s">
        <v>31</v>
      </c>
      <c r="E821" s="2" t="s">
        <v>3545</v>
      </c>
      <c r="F821" s="2" t="s">
        <v>879</v>
      </c>
      <c r="G821" s="1" t="s">
        <v>31</v>
      </c>
      <c r="H821" s="2"/>
      <c r="I821" s="1" t="s">
        <v>3621</v>
      </c>
      <c r="J821" s="3">
        <v>5</v>
      </c>
      <c r="K821" s="2" t="s">
        <v>3622</v>
      </c>
      <c r="L821" s="1">
        <v>3386796</v>
      </c>
      <c r="M821" s="4">
        <v>1.14</v>
      </c>
      <c r="N821" s="4">
        <v>1322.16</v>
      </c>
      <c r="O821" s="4">
        <v>33.35</v>
      </c>
      <c r="P821" s="4">
        <v>0.0</v>
      </c>
      <c r="Q821" s="4">
        <v>0.74</v>
      </c>
      <c r="R821" s="4">
        <f>S821-W821-O821-P821-Q821</f>
        <v>1.9984014443253E-15</v>
      </c>
      <c r="S821" s="4">
        <v>38.74</v>
      </c>
      <c r="T821" s="1">
        <v>79786</v>
      </c>
      <c r="U821" s="2" t="s">
        <v>3623</v>
      </c>
      <c r="V821" s="2" t="s">
        <v>3624</v>
      </c>
      <c r="W821" s="2">
        <v>4.65</v>
      </c>
      <c r="X821" s="3">
        <v>57695405000109</v>
      </c>
      <c r="Y821" s="5">
        <v>12.0</v>
      </c>
      <c r="Z821" s="1">
        <v>5352</v>
      </c>
      <c r="AA821" s="1" t="s">
        <v>3358</v>
      </c>
    </row>
    <row r="822" spans="1:28">
      <c r="A822" s="6" t="s">
        <v>3358</v>
      </c>
      <c r="B822" s="7" t="s">
        <v>29</v>
      </c>
      <c r="C822" s="7" t="s">
        <v>30</v>
      </c>
      <c r="D822" s="6" t="s">
        <v>31</v>
      </c>
      <c r="E822" s="7" t="s">
        <v>196</v>
      </c>
      <c r="F822" s="7" t="s">
        <v>197</v>
      </c>
      <c r="G822" s="6" t="s">
        <v>31</v>
      </c>
      <c r="H822" s="7"/>
      <c r="I822" s="6" t="s">
        <v>3625</v>
      </c>
      <c r="J822" s="8">
        <v>5</v>
      </c>
      <c r="K822" s="7" t="s">
        <v>3626</v>
      </c>
      <c r="L822" s="6">
        <v>3386798</v>
      </c>
      <c r="M822" s="9">
        <v>201.27</v>
      </c>
      <c r="N822" s="9">
        <v>21404.78</v>
      </c>
      <c r="O822" s="9">
        <v>60.3</v>
      </c>
      <c r="P822" s="9">
        <v>0.0</v>
      </c>
      <c r="Q822" s="9">
        <v>11.99</v>
      </c>
      <c r="R822" s="9">
        <f>S822-W822-O822-P822-Q822</f>
        <v>8.8817841970013E-15</v>
      </c>
      <c r="S822" s="9">
        <v>82.15</v>
      </c>
      <c r="T822" s="6">
        <v>79786</v>
      </c>
      <c r="U822" s="7" t="s">
        <v>3627</v>
      </c>
      <c r="V822" s="7" t="s">
        <v>3628</v>
      </c>
      <c r="W822" s="7">
        <v>9.86</v>
      </c>
      <c r="X822" s="8">
        <v>57695405000109</v>
      </c>
      <c r="Y822" s="10">
        <v>12.0</v>
      </c>
      <c r="Z822" s="6">
        <v>5352</v>
      </c>
      <c r="AA822" s="6" t="s">
        <v>3358</v>
      </c>
    </row>
    <row r="823" spans="1:28">
      <c r="A823" s="1" t="s">
        <v>3358</v>
      </c>
      <c r="B823" s="2" t="s">
        <v>29</v>
      </c>
      <c r="C823" s="2" t="s">
        <v>30</v>
      </c>
      <c r="D823" s="1" t="s">
        <v>31</v>
      </c>
      <c r="E823" s="2" t="s">
        <v>1308</v>
      </c>
      <c r="F823" s="2" t="s">
        <v>253</v>
      </c>
      <c r="G823" s="1" t="s">
        <v>31</v>
      </c>
      <c r="H823" s="2"/>
      <c r="I823" s="1" t="s">
        <v>3629</v>
      </c>
      <c r="J823" s="3">
        <v>5</v>
      </c>
      <c r="K823" s="2" t="s">
        <v>3630</v>
      </c>
      <c r="L823" s="1">
        <v>3386797</v>
      </c>
      <c r="M823" s="4">
        <v>31.91</v>
      </c>
      <c r="N823" s="4">
        <v>20333.75</v>
      </c>
      <c r="O823" s="4">
        <v>33.35</v>
      </c>
      <c r="P823" s="4">
        <v>0.0</v>
      </c>
      <c r="Q823" s="4">
        <v>11.39</v>
      </c>
      <c r="R823" s="4">
        <f>S823-W823-O823-P823-Q823</f>
        <v>0</v>
      </c>
      <c r="S823" s="4">
        <v>50.84</v>
      </c>
      <c r="T823" s="1">
        <v>79786</v>
      </c>
      <c r="U823" s="2" t="s">
        <v>3631</v>
      </c>
      <c r="V823" s="2" t="s">
        <v>3632</v>
      </c>
      <c r="W823" s="2">
        <v>6.1</v>
      </c>
      <c r="X823" s="3">
        <v>57695405000109</v>
      </c>
      <c r="Y823" s="5">
        <v>12.0</v>
      </c>
      <c r="Z823" s="1">
        <v>5352</v>
      </c>
      <c r="AA823" s="1" t="s">
        <v>3358</v>
      </c>
    </row>
    <row r="824" spans="1:28">
      <c r="A824" s="6" t="s">
        <v>3358</v>
      </c>
      <c r="B824" s="7" t="s">
        <v>29</v>
      </c>
      <c r="C824" s="7" t="s">
        <v>30</v>
      </c>
      <c r="D824" s="6" t="s">
        <v>31</v>
      </c>
      <c r="E824" s="7" t="s">
        <v>2695</v>
      </c>
      <c r="F824" s="7" t="s">
        <v>2696</v>
      </c>
      <c r="G824" s="6" t="s">
        <v>2697</v>
      </c>
      <c r="H824" s="7" t="s">
        <v>217</v>
      </c>
      <c r="I824" s="6" t="s">
        <v>34</v>
      </c>
      <c r="J824" s="8" t="s">
        <v>3633</v>
      </c>
      <c r="K824" s="7">
        <v>5</v>
      </c>
      <c r="L824" s="6" t="s">
        <v>3634</v>
      </c>
      <c r="M824" s="9">
        <v>3386794</v>
      </c>
      <c r="N824" s="9">
        <v>212.32</v>
      </c>
      <c r="O824" s="9">
        <v>10568.0</v>
      </c>
      <c r="P824" s="9">
        <v>92.01</v>
      </c>
      <c r="Q824" s="9">
        <v>0.0</v>
      </c>
      <c r="R824" s="11">
        <f>S824-W824-O824-P824-Q824</f>
        <v>-3.5210657695405E+43</v>
      </c>
      <c r="S824" s="9"/>
      <c r="T824" s="6">
        <v>111.28</v>
      </c>
      <c r="U824" s="7">
        <v>79786</v>
      </c>
      <c r="V824" s="7" t="s">
        <v>3635</v>
      </c>
      <c r="W824" s="7" t="s">
        <v>3636</v>
      </c>
      <c r="X824" s="8">
        <v>13.35</v>
      </c>
      <c r="Y824" s="10">
        <v>57695405000109</v>
      </c>
      <c r="Z824" s="6">
        <v>12.0</v>
      </c>
      <c r="AA824" s="6">
        <v>5352</v>
      </c>
      <c r="AB824" t="s">
        <v>3358</v>
      </c>
    </row>
    <row r="825" spans="1:28">
      <c r="A825" s="1" t="s">
        <v>3358</v>
      </c>
      <c r="B825" s="2" t="s">
        <v>29</v>
      </c>
      <c r="C825" s="2" t="s">
        <v>30</v>
      </c>
      <c r="D825" s="1" t="s">
        <v>31</v>
      </c>
      <c r="E825" s="2" t="s">
        <v>83</v>
      </c>
      <c r="F825" s="2" t="s">
        <v>84</v>
      </c>
      <c r="G825" s="1" t="s">
        <v>31</v>
      </c>
      <c r="H825" s="2" t="s">
        <v>85</v>
      </c>
      <c r="I825" s="1" t="s">
        <v>3637</v>
      </c>
      <c r="J825" s="3">
        <v>5</v>
      </c>
      <c r="K825" s="2" t="s">
        <v>3638</v>
      </c>
      <c r="L825" s="1">
        <v>3386295</v>
      </c>
      <c r="M825" s="4">
        <v>538.5</v>
      </c>
      <c r="N825" s="4">
        <v>51378.09</v>
      </c>
      <c r="O825" s="4">
        <v>179.86</v>
      </c>
      <c r="P825" s="4">
        <v>0.0</v>
      </c>
      <c r="Q825" s="4">
        <v>28.77</v>
      </c>
      <c r="R825" s="4">
        <f>S825-W825-O825-P825-Q825</f>
        <v>1.0658141036402E-14</v>
      </c>
      <c r="S825" s="4">
        <v>237.08</v>
      </c>
      <c r="T825" s="1">
        <v>79786</v>
      </c>
      <c r="U825" s="2" t="s">
        <v>3639</v>
      </c>
      <c r="V825" s="2" t="s">
        <v>3640</v>
      </c>
      <c r="W825" s="2">
        <v>28.45</v>
      </c>
      <c r="X825" s="3">
        <v>57695405000109</v>
      </c>
      <c r="Y825" s="5">
        <v>12.0</v>
      </c>
      <c r="Z825" s="1">
        <v>5352</v>
      </c>
      <c r="AA825" s="1" t="s">
        <v>3358</v>
      </c>
    </row>
    <row r="826" spans="1:28">
      <c r="A826" s="6" t="s">
        <v>3358</v>
      </c>
      <c r="B826" s="7" t="s">
        <v>29</v>
      </c>
      <c r="C826" s="7" t="s">
        <v>30</v>
      </c>
      <c r="D826" s="6" t="s">
        <v>31</v>
      </c>
      <c r="E826" s="7" t="s">
        <v>112</v>
      </c>
      <c r="F826" s="7" t="s">
        <v>113</v>
      </c>
      <c r="G826" s="6" t="s">
        <v>114</v>
      </c>
      <c r="H826" s="7" t="s">
        <v>115</v>
      </c>
      <c r="I826" s="6" t="s">
        <v>3641</v>
      </c>
      <c r="J826" s="8">
        <v>5</v>
      </c>
      <c r="K826" s="7" t="s">
        <v>3642</v>
      </c>
      <c r="L826" s="6">
        <v>3386826</v>
      </c>
      <c r="M826" s="9">
        <v>1371.3</v>
      </c>
      <c r="N826" s="9">
        <v>164322.03</v>
      </c>
      <c r="O826" s="9">
        <v>275.67</v>
      </c>
      <c r="P826" s="9">
        <v>0.0</v>
      </c>
      <c r="Q826" s="9">
        <v>92.02</v>
      </c>
      <c r="R826" s="9">
        <f>S826-W826-O826-P826-Q826</f>
        <v>-1.4210854715202E-14</v>
      </c>
      <c r="S826" s="9">
        <v>417.83</v>
      </c>
      <c r="T826" s="6">
        <v>79786</v>
      </c>
      <c r="U826" s="7" t="s">
        <v>3643</v>
      </c>
      <c r="V826" s="7" t="s">
        <v>3644</v>
      </c>
      <c r="W826" s="7">
        <v>50.14</v>
      </c>
      <c r="X826" s="8">
        <v>57695405000109</v>
      </c>
      <c r="Y826" s="10">
        <v>12.0</v>
      </c>
      <c r="Z826" s="6">
        <v>5352</v>
      </c>
      <c r="AA826" s="6" t="s">
        <v>3358</v>
      </c>
    </row>
    <row r="827" spans="1:28">
      <c r="A827" s="1" t="s">
        <v>3358</v>
      </c>
      <c r="B827" s="2" t="s">
        <v>29</v>
      </c>
      <c r="C827" s="2" t="s">
        <v>30</v>
      </c>
      <c r="D827" s="1" t="s">
        <v>31</v>
      </c>
      <c r="E827" s="2" t="s">
        <v>120</v>
      </c>
      <c r="F827" s="2" t="s">
        <v>121</v>
      </c>
      <c r="G827" s="1" t="s">
        <v>31</v>
      </c>
      <c r="H827" s="2"/>
      <c r="I827" s="1" t="s">
        <v>3645</v>
      </c>
      <c r="J827" s="3">
        <v>5</v>
      </c>
      <c r="K827" s="2" t="s">
        <v>3646</v>
      </c>
      <c r="L827" s="1">
        <v>3386827</v>
      </c>
      <c r="M827" s="4">
        <v>391.8</v>
      </c>
      <c r="N827" s="4">
        <v>158107.91</v>
      </c>
      <c r="O827" s="4">
        <v>350.64</v>
      </c>
      <c r="P827" s="4">
        <v>0.0</v>
      </c>
      <c r="Q827" s="4">
        <v>88.54</v>
      </c>
      <c r="R827" s="4">
        <f>S827-W827-O827-P827-Q827</f>
        <v>1.4210854715202E-14</v>
      </c>
      <c r="S827" s="4">
        <v>499.07</v>
      </c>
      <c r="T827" s="1">
        <v>79786</v>
      </c>
      <c r="U827" s="2" t="s">
        <v>3647</v>
      </c>
      <c r="V827" s="2" t="s">
        <v>3648</v>
      </c>
      <c r="W827" s="2">
        <v>59.89</v>
      </c>
      <c r="X827" s="3">
        <v>57695405000109</v>
      </c>
      <c r="Y827" s="5">
        <v>12.0</v>
      </c>
      <c r="Z827" s="1">
        <v>5352</v>
      </c>
      <c r="AA827" s="1" t="s">
        <v>3358</v>
      </c>
    </row>
    <row r="828" spans="1:28">
      <c r="A828" s="6" t="s">
        <v>3358</v>
      </c>
      <c r="B828" s="7" t="s">
        <v>29</v>
      </c>
      <c r="C828" s="7" t="s">
        <v>30</v>
      </c>
      <c r="D828" s="6" t="s">
        <v>31</v>
      </c>
      <c r="E828" s="7" t="s">
        <v>238</v>
      </c>
      <c r="F828" s="7" t="s">
        <v>239</v>
      </c>
      <c r="G828" s="6" t="s">
        <v>31</v>
      </c>
      <c r="H828" s="7"/>
      <c r="I828" s="6" t="s">
        <v>3649</v>
      </c>
      <c r="J828" s="8">
        <v>5</v>
      </c>
      <c r="K828" s="7" t="s">
        <v>3650</v>
      </c>
      <c r="L828" s="6">
        <v>3386828</v>
      </c>
      <c r="M828" s="9">
        <v>26.85</v>
      </c>
      <c r="N828" s="9">
        <v>4715.46</v>
      </c>
      <c r="O828" s="9">
        <v>33.35</v>
      </c>
      <c r="P828" s="9">
        <v>0.0</v>
      </c>
      <c r="Q828" s="9">
        <v>2.64</v>
      </c>
      <c r="R828" s="9">
        <f>S828-W828-O828-P828-Q828</f>
        <v>-6.6613381477509E-15</v>
      </c>
      <c r="S828" s="9">
        <v>40.9</v>
      </c>
      <c r="T828" s="6">
        <v>79786</v>
      </c>
      <c r="U828" s="7" t="s">
        <v>3651</v>
      </c>
      <c r="V828" s="7" t="s">
        <v>3652</v>
      </c>
      <c r="W828" s="7">
        <v>4.91</v>
      </c>
      <c r="X828" s="8">
        <v>57695405000109</v>
      </c>
      <c r="Y828" s="10">
        <v>12.0</v>
      </c>
      <c r="Z828" s="6">
        <v>5352</v>
      </c>
      <c r="AA828" s="6" t="s">
        <v>3365</v>
      </c>
    </row>
    <row r="829" spans="1:28">
      <c r="A829" s="1" t="s">
        <v>3358</v>
      </c>
      <c r="B829" s="2" t="s">
        <v>29</v>
      </c>
      <c r="C829" s="2" t="s">
        <v>30</v>
      </c>
      <c r="D829" s="1" t="s">
        <v>31</v>
      </c>
      <c r="E829" s="2" t="s">
        <v>130</v>
      </c>
      <c r="F829" s="2" t="s">
        <v>131</v>
      </c>
      <c r="G829" s="1" t="s">
        <v>31</v>
      </c>
      <c r="H829" s="2"/>
      <c r="I829" s="1" t="s">
        <v>3653</v>
      </c>
      <c r="J829" s="3">
        <v>5</v>
      </c>
      <c r="K829" s="2" t="s">
        <v>3654</v>
      </c>
      <c r="L829" s="1">
        <v>3386829</v>
      </c>
      <c r="M829" s="4">
        <v>195.9</v>
      </c>
      <c r="N829" s="4">
        <v>13194.93</v>
      </c>
      <c r="O829" s="4">
        <v>65.27</v>
      </c>
      <c r="P829" s="4">
        <v>0.0</v>
      </c>
      <c r="Q829" s="4">
        <v>7.39</v>
      </c>
      <c r="R829" s="4">
        <f>S829-W829-O829-P829-Q829</f>
        <v>8.8817841970013E-16</v>
      </c>
      <c r="S829" s="4">
        <v>82.57</v>
      </c>
      <c r="T829" s="1">
        <v>79786</v>
      </c>
      <c r="U829" s="2" t="s">
        <v>3655</v>
      </c>
      <c r="V829" s="2" t="s">
        <v>3656</v>
      </c>
      <c r="W829" s="2">
        <v>9.91</v>
      </c>
      <c r="X829" s="3">
        <v>57695405000109</v>
      </c>
      <c r="Y829" s="5">
        <v>12.0</v>
      </c>
      <c r="Z829" s="1">
        <v>5352</v>
      </c>
      <c r="AA829" s="1" t="s">
        <v>3358</v>
      </c>
    </row>
    <row r="830" spans="1:28">
      <c r="A830" s="6" t="s">
        <v>3358</v>
      </c>
      <c r="B830" s="7" t="s">
        <v>29</v>
      </c>
      <c r="C830" s="7" t="s">
        <v>30</v>
      </c>
      <c r="D830" s="6" t="s">
        <v>31</v>
      </c>
      <c r="E830" s="7" t="s">
        <v>136</v>
      </c>
      <c r="F830" s="7" t="s">
        <v>137</v>
      </c>
      <c r="G830" s="6" t="s">
        <v>31</v>
      </c>
      <c r="H830" s="7" t="s">
        <v>138</v>
      </c>
      <c r="I830" s="6" t="s">
        <v>3657</v>
      </c>
      <c r="J830" s="8">
        <v>5</v>
      </c>
      <c r="K830" s="7" t="s">
        <v>3658</v>
      </c>
      <c r="L830" s="6">
        <v>3386830</v>
      </c>
      <c r="M830" s="9">
        <v>0.79</v>
      </c>
      <c r="N830" s="9">
        <v>3924.89</v>
      </c>
      <c r="O830" s="9">
        <v>33.35</v>
      </c>
      <c r="P830" s="9">
        <v>0.0</v>
      </c>
      <c r="Q830" s="9">
        <v>2.2</v>
      </c>
      <c r="R830" s="9">
        <f>S830-W830-O830-P830-Q830</f>
        <v>-4.4408920985006E-15</v>
      </c>
      <c r="S830" s="9">
        <v>40.4</v>
      </c>
      <c r="T830" s="6">
        <v>79786</v>
      </c>
      <c r="U830" s="7" t="s">
        <v>3659</v>
      </c>
      <c r="V830" s="7" t="s">
        <v>3660</v>
      </c>
      <c r="W830" s="7">
        <v>4.85</v>
      </c>
      <c r="X830" s="8">
        <v>57695405000109</v>
      </c>
      <c r="Y830" s="10">
        <v>12.0</v>
      </c>
      <c r="Z830" s="6">
        <v>5352</v>
      </c>
      <c r="AA830" s="6" t="s">
        <v>3358</v>
      </c>
    </row>
    <row r="831" spans="1:28">
      <c r="A831" s="1" t="s">
        <v>3358</v>
      </c>
      <c r="B831" s="2" t="s">
        <v>29</v>
      </c>
      <c r="C831" s="2" t="s">
        <v>30</v>
      </c>
      <c r="D831" s="1" t="s">
        <v>31</v>
      </c>
      <c r="E831" s="2" t="s">
        <v>46</v>
      </c>
      <c r="F831" s="2" t="s">
        <v>47</v>
      </c>
      <c r="G831" s="1" t="s">
        <v>31</v>
      </c>
      <c r="H831" s="2"/>
      <c r="I831" s="1" t="s">
        <v>3661</v>
      </c>
      <c r="J831" s="3">
        <v>5</v>
      </c>
      <c r="K831" s="2" t="s">
        <v>3662</v>
      </c>
      <c r="L831" s="1">
        <v>3386799</v>
      </c>
      <c r="M831" s="4">
        <v>12653.1</v>
      </c>
      <c r="N831" s="4">
        <v>1267881.03</v>
      </c>
      <c r="O831" s="4">
        <v>2500.0</v>
      </c>
      <c r="P831" s="4">
        <v>0.0</v>
      </c>
      <c r="Q831" s="4">
        <v>633.94</v>
      </c>
      <c r="R831" s="4">
        <f>S831-W831-O831-P831-Q831</f>
        <v>250</v>
      </c>
      <c r="S831" s="4">
        <v>3845.39</v>
      </c>
      <c r="T831" s="1">
        <v>79787</v>
      </c>
      <c r="U831" s="2" t="s">
        <v>3663</v>
      </c>
      <c r="V831" s="2" t="s">
        <v>3664</v>
      </c>
      <c r="W831" s="2">
        <v>461.45</v>
      </c>
      <c r="X831" s="3">
        <v>57695405000109</v>
      </c>
      <c r="Y831" s="5">
        <v>12.0</v>
      </c>
      <c r="Z831" s="1">
        <v>5352</v>
      </c>
      <c r="AA831" s="1" t="s">
        <v>3365</v>
      </c>
    </row>
    <row r="832" spans="1:28">
      <c r="A832" s="6" t="s">
        <v>3358</v>
      </c>
      <c r="B832" s="7" t="s">
        <v>29</v>
      </c>
      <c r="C832" s="7" t="s">
        <v>30</v>
      </c>
      <c r="D832" s="6" t="s">
        <v>31</v>
      </c>
      <c r="E832" s="7" t="s">
        <v>378</v>
      </c>
      <c r="F832" s="7" t="s">
        <v>379</v>
      </c>
      <c r="G832" s="6" t="s">
        <v>31</v>
      </c>
      <c r="H832" s="7"/>
      <c r="I832" s="6" t="s">
        <v>3665</v>
      </c>
      <c r="J832" s="8">
        <v>5</v>
      </c>
      <c r="K832" s="7" t="s">
        <v>381</v>
      </c>
      <c r="L832" s="6">
        <v>3377688</v>
      </c>
      <c r="M832" s="9">
        <v>1228.2</v>
      </c>
      <c r="N832" s="9">
        <v>230095.49</v>
      </c>
      <c r="O832" s="9">
        <v>148.12</v>
      </c>
      <c r="P832" s="9">
        <v>0.0</v>
      </c>
      <c r="Q832" s="9">
        <v>77.31</v>
      </c>
      <c r="R832" s="9">
        <f>S832-W832-O832-P832-Q832</f>
        <v>0</v>
      </c>
      <c r="S832" s="9">
        <v>256.17</v>
      </c>
      <c r="T832" s="6">
        <v>79788</v>
      </c>
      <c r="U832" s="7" t="s">
        <v>3666</v>
      </c>
      <c r="V832" s="7" t="s">
        <v>3667</v>
      </c>
      <c r="W832" s="7">
        <v>30.74</v>
      </c>
      <c r="X832" s="8">
        <v>57695405000109</v>
      </c>
      <c r="Y832" s="10">
        <v>12.0</v>
      </c>
      <c r="Z832" s="6">
        <v>5352</v>
      </c>
      <c r="AA832" s="6" t="s">
        <v>3365</v>
      </c>
    </row>
    <row r="833" spans="1:28">
      <c r="A833" s="1" t="s">
        <v>3358</v>
      </c>
      <c r="B833" s="2" t="s">
        <v>29</v>
      </c>
      <c r="C833" s="2" t="s">
        <v>30</v>
      </c>
      <c r="D833" s="1" t="s">
        <v>31</v>
      </c>
      <c r="E833" s="2" t="s">
        <v>40</v>
      </c>
      <c r="F833" s="2" t="s">
        <v>41</v>
      </c>
      <c r="G833" s="1" t="s">
        <v>31</v>
      </c>
      <c r="H833" s="2"/>
      <c r="I833" s="1" t="s">
        <v>3668</v>
      </c>
      <c r="J833" s="3">
        <v>5</v>
      </c>
      <c r="K833" s="2" t="s">
        <v>3669</v>
      </c>
      <c r="L833" s="1">
        <v>3386800</v>
      </c>
      <c r="M833" s="4">
        <v>195.9</v>
      </c>
      <c r="N833" s="4">
        <v>311109.14</v>
      </c>
      <c r="O833" s="4">
        <v>1852.01</v>
      </c>
      <c r="P833" s="4">
        <v>0.0</v>
      </c>
      <c r="Q833" s="4">
        <v>155.55</v>
      </c>
      <c r="R833" s="4">
        <f>S833-W833-O833-P833-Q833</f>
        <v>1.7053025658242E-13</v>
      </c>
      <c r="S833" s="4">
        <v>2281.32</v>
      </c>
      <c r="T833" s="1">
        <v>79786</v>
      </c>
      <c r="U833" s="2" t="s">
        <v>3670</v>
      </c>
      <c r="V833" s="2" t="s">
        <v>3671</v>
      </c>
      <c r="W833" s="2">
        <v>273.76</v>
      </c>
      <c r="X833" s="3">
        <v>57695405000109</v>
      </c>
      <c r="Y833" s="5">
        <v>12.0</v>
      </c>
      <c r="Z833" s="1">
        <v>5352</v>
      </c>
      <c r="AA833" s="1" t="s">
        <v>3672</v>
      </c>
    </row>
    <row r="834" spans="1:28">
      <c r="A834" s="6" t="s">
        <v>3365</v>
      </c>
      <c r="B834" s="7" t="s">
        <v>29</v>
      </c>
      <c r="C834" s="7" t="s">
        <v>30</v>
      </c>
      <c r="D834" s="6" t="s">
        <v>31</v>
      </c>
      <c r="E834" s="7" t="s">
        <v>151</v>
      </c>
      <c r="F834" s="7" t="s">
        <v>41</v>
      </c>
      <c r="G834" s="6" t="s">
        <v>31</v>
      </c>
      <c r="H834" s="7" t="s">
        <v>152</v>
      </c>
      <c r="I834" s="6" t="s">
        <v>3673</v>
      </c>
      <c r="J834" s="8">
        <v>5</v>
      </c>
      <c r="K834" s="7" t="s">
        <v>3674</v>
      </c>
      <c r="L834" s="6">
        <v>3388449</v>
      </c>
      <c r="M834" s="9">
        <v>238.86</v>
      </c>
      <c r="N834" s="9">
        <v>38348.46</v>
      </c>
      <c r="O834" s="9">
        <v>71.7</v>
      </c>
      <c r="P834" s="9">
        <v>0.0</v>
      </c>
      <c r="Q834" s="9">
        <v>21.48</v>
      </c>
      <c r="R834" s="9">
        <f>S834-W834-O834-P834-Q834</f>
        <v>3.5527136788005E-15</v>
      </c>
      <c r="S834" s="9">
        <v>105.89</v>
      </c>
      <c r="T834" s="6">
        <v>79786</v>
      </c>
      <c r="U834" s="7" t="s">
        <v>3675</v>
      </c>
      <c r="V834" s="7" t="s">
        <v>3676</v>
      </c>
      <c r="W834" s="7">
        <v>12.71</v>
      </c>
      <c r="X834" s="8">
        <v>57695405000109</v>
      </c>
      <c r="Y834" s="10">
        <v>12.0</v>
      </c>
      <c r="Z834" s="6">
        <v>5352</v>
      </c>
      <c r="AA834" s="6" t="s">
        <v>3365</v>
      </c>
    </row>
    <row r="835" spans="1:28">
      <c r="A835" s="1" t="s">
        <v>3365</v>
      </c>
      <c r="B835" s="2" t="s">
        <v>29</v>
      </c>
      <c r="C835" s="2" t="s">
        <v>224</v>
      </c>
      <c r="D835" s="1" t="s">
        <v>31</v>
      </c>
      <c r="E835" s="2" t="s">
        <v>274</v>
      </c>
      <c r="F835" s="2" t="s">
        <v>275</v>
      </c>
      <c r="G835" s="1" t="s">
        <v>114</v>
      </c>
      <c r="H835" s="2" t="s">
        <v>276</v>
      </c>
      <c r="I835" s="1" t="s">
        <v>3677</v>
      </c>
      <c r="J835" s="3">
        <v>5</v>
      </c>
      <c r="K835" s="2" t="s">
        <v>3678</v>
      </c>
      <c r="L835" s="1">
        <v>3388450</v>
      </c>
      <c r="M835" s="4">
        <v>107.5</v>
      </c>
      <c r="N835" s="4">
        <v>4085.97</v>
      </c>
      <c r="O835" s="4">
        <v>35.8</v>
      </c>
      <c r="P835" s="4">
        <v>0.0</v>
      </c>
      <c r="Q835" s="4">
        <v>2.29</v>
      </c>
      <c r="R835" s="4">
        <f>S835-W835-O835-P835-Q835</f>
        <v>6.2172489379009E-15</v>
      </c>
      <c r="S835" s="4">
        <v>43.28</v>
      </c>
      <c r="T835" s="1">
        <v>79786</v>
      </c>
      <c r="U835" s="2" t="s">
        <v>3679</v>
      </c>
      <c r="V835" s="2" t="s">
        <v>3680</v>
      </c>
      <c r="W835" s="2">
        <v>5.19</v>
      </c>
      <c r="X835" s="3">
        <v>57695405000109</v>
      </c>
      <c r="Y835" s="5">
        <v>12.0</v>
      </c>
      <c r="Z835" s="1">
        <v>5352</v>
      </c>
      <c r="AA835" s="1" t="s">
        <v>3365</v>
      </c>
    </row>
    <row r="836" spans="1:28">
      <c r="A836" s="6" t="s">
        <v>3365</v>
      </c>
      <c r="B836" s="7" t="s">
        <v>29</v>
      </c>
      <c r="C836" s="7" t="s">
        <v>30</v>
      </c>
      <c r="D836" s="6" t="s">
        <v>31</v>
      </c>
      <c r="E836" s="7" t="s">
        <v>521</v>
      </c>
      <c r="F836" s="7" t="s">
        <v>522</v>
      </c>
      <c r="G836" s="6" t="s">
        <v>31</v>
      </c>
      <c r="H836" s="7" t="s">
        <v>523</v>
      </c>
      <c r="I836" s="6" t="s">
        <v>3681</v>
      </c>
      <c r="J836" s="8">
        <v>5</v>
      </c>
      <c r="K836" s="7" t="s">
        <v>3682</v>
      </c>
      <c r="L836" s="6">
        <v>3388552</v>
      </c>
      <c r="M836" s="9">
        <v>583.88</v>
      </c>
      <c r="N836" s="9">
        <v>30549.83</v>
      </c>
      <c r="O836" s="9">
        <v>136.66</v>
      </c>
      <c r="P836" s="9">
        <v>0.0</v>
      </c>
      <c r="Q836" s="9">
        <v>17.11</v>
      </c>
      <c r="R836" s="9">
        <f>S836-W836-O836-P836-Q836</f>
        <v>1.4210854715202E-14</v>
      </c>
      <c r="S836" s="9">
        <v>174.74</v>
      </c>
      <c r="T836" s="6">
        <v>79786</v>
      </c>
      <c r="U836" s="7" t="s">
        <v>3683</v>
      </c>
      <c r="V836" s="7" t="s">
        <v>3684</v>
      </c>
      <c r="W836" s="7">
        <v>20.97</v>
      </c>
      <c r="X836" s="8">
        <v>57695405000109</v>
      </c>
      <c r="Y836" s="10">
        <v>12.0</v>
      </c>
      <c r="Z836" s="6">
        <v>5352</v>
      </c>
      <c r="AA836" s="6" t="s">
        <v>3365</v>
      </c>
    </row>
    <row r="837" spans="1:28">
      <c r="A837" s="1" t="s">
        <v>3365</v>
      </c>
      <c r="B837" s="2" t="s">
        <v>29</v>
      </c>
      <c r="C837" s="2" t="s">
        <v>30</v>
      </c>
      <c r="D837" s="1" t="s">
        <v>31</v>
      </c>
      <c r="E837" s="2" t="s">
        <v>343</v>
      </c>
      <c r="F837" s="2" t="s">
        <v>344</v>
      </c>
      <c r="G837" s="1" t="s">
        <v>31</v>
      </c>
      <c r="H837" s="2" t="s">
        <v>345</v>
      </c>
      <c r="I837" s="1" t="s">
        <v>3685</v>
      </c>
      <c r="J837" s="3">
        <v>5</v>
      </c>
      <c r="K837" s="2" t="s">
        <v>3686</v>
      </c>
      <c r="L837" s="1">
        <v>3388551</v>
      </c>
      <c r="M837" s="4">
        <v>53.08</v>
      </c>
      <c r="N837" s="4">
        <v>2855.68</v>
      </c>
      <c r="O837" s="4">
        <v>33.35</v>
      </c>
      <c r="P837" s="4">
        <v>0.0</v>
      </c>
      <c r="Q837" s="4">
        <v>1.6</v>
      </c>
      <c r="R837" s="4">
        <f>S837-W837-O837-P837-Q837</f>
        <v>1.3322676295502E-15</v>
      </c>
      <c r="S837" s="4">
        <v>39.72</v>
      </c>
      <c r="T837" s="1">
        <v>79786</v>
      </c>
      <c r="U837" s="2" t="s">
        <v>3687</v>
      </c>
      <c r="V837" s="2" t="s">
        <v>3688</v>
      </c>
      <c r="W837" s="2">
        <v>4.77</v>
      </c>
      <c r="X837" s="3">
        <v>57695405000109</v>
      </c>
      <c r="Y837" s="5">
        <v>12.0</v>
      </c>
      <c r="Z837" s="1">
        <v>5352</v>
      </c>
      <c r="AA837" s="1" t="s">
        <v>3365</v>
      </c>
    </row>
    <row r="838" spans="1:28">
      <c r="A838" s="6" t="s">
        <v>3365</v>
      </c>
      <c r="B838" s="7" t="s">
        <v>29</v>
      </c>
      <c r="C838" s="7" t="s">
        <v>30</v>
      </c>
      <c r="D838" s="6" t="s">
        <v>31</v>
      </c>
      <c r="E838" s="7" t="s">
        <v>52</v>
      </c>
      <c r="F838" s="7" t="s">
        <v>53</v>
      </c>
      <c r="G838" s="6" t="s">
        <v>31</v>
      </c>
      <c r="H838" s="7" t="s">
        <v>54</v>
      </c>
      <c r="I838" s="6" t="s">
        <v>3689</v>
      </c>
      <c r="J838" s="8">
        <v>5</v>
      </c>
      <c r="K838" s="7" t="s">
        <v>3690</v>
      </c>
      <c r="L838" s="6">
        <v>3388553</v>
      </c>
      <c r="M838" s="9">
        <v>53.08</v>
      </c>
      <c r="N838" s="9">
        <v>18636.43</v>
      </c>
      <c r="O838" s="9">
        <v>47.64</v>
      </c>
      <c r="P838" s="9">
        <v>0.0</v>
      </c>
      <c r="Q838" s="9">
        <v>10.44</v>
      </c>
      <c r="R838" s="9">
        <f>S838-W838-O838-P838-Q838</f>
        <v>-1.7763568394003E-15</v>
      </c>
      <c r="S838" s="9">
        <v>66.0</v>
      </c>
      <c r="T838" s="6">
        <v>79786</v>
      </c>
      <c r="U838" s="7" t="s">
        <v>3691</v>
      </c>
      <c r="V838" s="7" t="s">
        <v>3692</v>
      </c>
      <c r="W838" s="7">
        <v>7.92</v>
      </c>
      <c r="X838" s="8">
        <v>57695405000109</v>
      </c>
      <c r="Y838" s="10">
        <v>12.0</v>
      </c>
      <c r="Z838" s="6">
        <v>5352</v>
      </c>
      <c r="AA838" s="6" t="s">
        <v>3365</v>
      </c>
    </row>
    <row r="839" spans="1:28">
      <c r="A839" s="1" t="s">
        <v>3365</v>
      </c>
      <c r="B839" s="2" t="s">
        <v>29</v>
      </c>
      <c r="C839" s="2" t="s">
        <v>30</v>
      </c>
      <c r="D839" s="1" t="s">
        <v>31</v>
      </c>
      <c r="E839" s="2" t="s">
        <v>548</v>
      </c>
      <c r="F839" s="2" t="s">
        <v>549</v>
      </c>
      <c r="G839" s="1" t="s">
        <v>114</v>
      </c>
      <c r="H839" s="2" t="s">
        <v>550</v>
      </c>
      <c r="I839" s="1" t="s">
        <v>3693</v>
      </c>
      <c r="J839" s="3">
        <v>5</v>
      </c>
      <c r="K839" s="2" t="s">
        <v>3694</v>
      </c>
      <c r="L839" s="1">
        <v>3388298</v>
      </c>
      <c r="M839" s="4">
        <v>52.8</v>
      </c>
      <c r="N839" s="4">
        <v>18046.57</v>
      </c>
      <c r="O839" s="4">
        <v>33.35</v>
      </c>
      <c r="P839" s="4">
        <v>0.0</v>
      </c>
      <c r="Q839" s="4">
        <v>10.11</v>
      </c>
      <c r="R839" s="4">
        <f>S839-W839-O839-P839-Q839</f>
        <v>0</v>
      </c>
      <c r="S839" s="4">
        <v>49.39</v>
      </c>
      <c r="T839" s="1">
        <v>79786</v>
      </c>
      <c r="U839" s="2" t="s">
        <v>3695</v>
      </c>
      <c r="V839" s="2" t="s">
        <v>3696</v>
      </c>
      <c r="W839" s="2">
        <v>5.93</v>
      </c>
      <c r="X839" s="3">
        <v>57695405000109</v>
      </c>
      <c r="Y839" s="5">
        <v>12.0</v>
      </c>
      <c r="Z839" s="1">
        <v>5352</v>
      </c>
      <c r="AA839" s="1" t="s">
        <v>3365</v>
      </c>
    </row>
    <row r="840" spans="1:28">
      <c r="A840" s="6" t="s">
        <v>3365</v>
      </c>
      <c r="B840" s="7" t="s">
        <v>29</v>
      </c>
      <c r="C840" s="7" t="s">
        <v>30</v>
      </c>
      <c r="D840" s="6" t="s">
        <v>31</v>
      </c>
      <c r="E840" s="7" t="s">
        <v>493</v>
      </c>
      <c r="F840" s="7" t="s">
        <v>494</v>
      </c>
      <c r="G840" s="6" t="s">
        <v>287</v>
      </c>
      <c r="H840" s="7" t="s">
        <v>495</v>
      </c>
      <c r="I840" s="6" t="s">
        <v>3697</v>
      </c>
      <c r="J840" s="8">
        <v>5</v>
      </c>
      <c r="K840" s="7" t="s">
        <v>3698</v>
      </c>
      <c r="L840" s="6">
        <v>3338854</v>
      </c>
      <c r="M840" s="9">
        <v>26.54</v>
      </c>
      <c r="N840" s="9">
        <v>23975.74</v>
      </c>
      <c r="O840" s="9">
        <v>230.46</v>
      </c>
      <c r="P840" s="9">
        <v>0.0</v>
      </c>
      <c r="Q840" s="9">
        <v>13.43</v>
      </c>
      <c r="R840" s="9">
        <f>S840-W840-O840-P840-Q840</f>
        <v>-2.1316282072803E-14</v>
      </c>
      <c r="S840" s="9">
        <v>277.15</v>
      </c>
      <c r="T840" s="6">
        <v>79786</v>
      </c>
      <c r="U840" s="7" t="s">
        <v>3699</v>
      </c>
      <c r="V840" s="7" t="s">
        <v>3700</v>
      </c>
      <c r="W840" s="7">
        <v>33.26</v>
      </c>
      <c r="X840" s="8">
        <v>57695405000109</v>
      </c>
      <c r="Y840" s="10">
        <v>12.0</v>
      </c>
      <c r="Z840" s="6">
        <v>5352</v>
      </c>
      <c r="AA840" s="6" t="s">
        <v>3365</v>
      </c>
    </row>
    <row r="841" spans="1:28">
      <c r="A841" s="1" t="s">
        <v>3365</v>
      </c>
      <c r="B841" s="2" t="s">
        <v>29</v>
      </c>
      <c r="C841" s="2" t="s">
        <v>30</v>
      </c>
      <c r="D841" s="1" t="s">
        <v>31</v>
      </c>
      <c r="E841" s="2" t="s">
        <v>569</v>
      </c>
      <c r="F841" s="2" t="s">
        <v>570</v>
      </c>
      <c r="G841" s="1" t="s">
        <v>31</v>
      </c>
      <c r="H841" s="2"/>
      <c r="I841" s="1" t="s">
        <v>3701</v>
      </c>
      <c r="J841" s="3">
        <v>5</v>
      </c>
      <c r="K841" s="2" t="s">
        <v>3702</v>
      </c>
      <c r="L841" s="1">
        <v>3388300</v>
      </c>
      <c r="M841" s="4">
        <v>430.4</v>
      </c>
      <c r="N841" s="4">
        <v>30889.48</v>
      </c>
      <c r="O841" s="4">
        <v>114.94</v>
      </c>
      <c r="P841" s="4">
        <v>0.0</v>
      </c>
      <c r="Q841" s="4">
        <v>17.3</v>
      </c>
      <c r="R841" s="4">
        <f>S841-W841-O841-P841-Q841</f>
        <v>1.0658141036402E-14</v>
      </c>
      <c r="S841" s="4">
        <v>150.27</v>
      </c>
      <c r="T841" s="1">
        <v>79786</v>
      </c>
      <c r="U841" s="2" t="s">
        <v>3703</v>
      </c>
      <c r="V841" s="2" t="s">
        <v>3704</v>
      </c>
      <c r="W841" s="2">
        <v>18.03</v>
      </c>
      <c r="X841" s="3">
        <v>57695405000109</v>
      </c>
      <c r="Y841" s="5">
        <v>12.0</v>
      </c>
      <c r="Z841" s="1">
        <v>5352</v>
      </c>
      <c r="AA841" s="1" t="s">
        <v>3365</v>
      </c>
    </row>
    <row r="842" spans="1:28">
      <c r="A842" s="6" t="s">
        <v>3365</v>
      </c>
      <c r="B842" s="7" t="s">
        <v>29</v>
      </c>
      <c r="C842" s="7" t="s">
        <v>30</v>
      </c>
      <c r="D842" s="6" t="s">
        <v>31</v>
      </c>
      <c r="E842" s="7" t="s">
        <v>902</v>
      </c>
      <c r="F842" s="7" t="s">
        <v>210</v>
      </c>
      <c r="G842" s="6" t="s">
        <v>31</v>
      </c>
      <c r="H842" s="7"/>
      <c r="I842" s="6" t="s">
        <v>3705</v>
      </c>
      <c r="J842" s="8">
        <v>5</v>
      </c>
      <c r="K842" s="7" t="s">
        <v>3706</v>
      </c>
      <c r="L842" s="6">
        <v>3388416</v>
      </c>
      <c r="M842" s="9">
        <v>105.6</v>
      </c>
      <c r="N842" s="9">
        <v>26882.89</v>
      </c>
      <c r="O842" s="9">
        <v>398.24</v>
      </c>
      <c r="P842" s="9">
        <v>0.0</v>
      </c>
      <c r="Q842" s="9">
        <v>13.44</v>
      </c>
      <c r="R842" s="9">
        <f>S842-W842-O842-P842-Q842</f>
        <v>-1.7763568394003E-15</v>
      </c>
      <c r="S842" s="9">
        <v>467.82</v>
      </c>
      <c r="T842" s="6">
        <v>79786</v>
      </c>
      <c r="U842" s="7" t="s">
        <v>3707</v>
      </c>
      <c r="V842" s="7" t="s">
        <v>3708</v>
      </c>
      <c r="W842" s="7">
        <v>56.14</v>
      </c>
      <c r="X842" s="8">
        <v>57695405000109</v>
      </c>
      <c r="Y842" s="10">
        <v>12.0</v>
      </c>
      <c r="Z842" s="6">
        <v>5352</v>
      </c>
      <c r="AA842" s="6" t="s">
        <v>3544</v>
      </c>
    </row>
    <row r="843" spans="1:28">
      <c r="A843" s="1" t="s">
        <v>3365</v>
      </c>
      <c r="B843" s="2" t="s">
        <v>29</v>
      </c>
      <c r="C843" s="2" t="s">
        <v>30</v>
      </c>
      <c r="D843" s="1" t="s">
        <v>31</v>
      </c>
      <c r="E843" s="2" t="s">
        <v>521</v>
      </c>
      <c r="F843" s="2" t="s">
        <v>522</v>
      </c>
      <c r="G843" s="1" t="s">
        <v>31</v>
      </c>
      <c r="H843" s="2" t="s">
        <v>523</v>
      </c>
      <c r="I843" s="1" t="s">
        <v>3709</v>
      </c>
      <c r="J843" s="3">
        <v>5</v>
      </c>
      <c r="K843" s="2" t="s">
        <v>3710</v>
      </c>
      <c r="L843" s="1">
        <v>3388552</v>
      </c>
      <c r="M843" s="4">
        <v>212.72</v>
      </c>
      <c r="N843" s="4">
        <v>6504.47</v>
      </c>
      <c r="O843" s="4">
        <v>92.01</v>
      </c>
      <c r="P843" s="4">
        <v>0.0</v>
      </c>
      <c r="Q843" s="4">
        <v>3.64</v>
      </c>
      <c r="R843" s="4">
        <f>S843-W843-O843-P843-Q843</f>
        <v>4.4408920985006E-16</v>
      </c>
      <c r="S843" s="4">
        <v>108.69</v>
      </c>
      <c r="T843" s="1">
        <v>79786</v>
      </c>
      <c r="U843" s="2" t="s">
        <v>3711</v>
      </c>
      <c r="V843" s="2" t="s">
        <v>3712</v>
      </c>
      <c r="W843" s="2">
        <v>13.04</v>
      </c>
      <c r="X843" s="3">
        <v>57695405000109</v>
      </c>
      <c r="Y843" s="5">
        <v>12.0</v>
      </c>
      <c r="Z843" s="1">
        <v>5352</v>
      </c>
      <c r="AA843" s="1" t="s">
        <v>3365</v>
      </c>
    </row>
    <row r="844" spans="1:28">
      <c r="A844" s="6" t="s">
        <v>3365</v>
      </c>
      <c r="B844" s="7" t="s">
        <v>29</v>
      </c>
      <c r="C844" s="7" t="s">
        <v>30</v>
      </c>
      <c r="D844" s="6" t="s">
        <v>31</v>
      </c>
      <c r="E844" s="7" t="s">
        <v>1953</v>
      </c>
      <c r="F844" s="7" t="s">
        <v>253</v>
      </c>
      <c r="G844" s="6" t="s">
        <v>31</v>
      </c>
      <c r="H844" s="7"/>
      <c r="I844" s="6" t="s">
        <v>3713</v>
      </c>
      <c r="J844" s="8">
        <v>5</v>
      </c>
      <c r="K844" s="7" t="s">
        <v>3714</v>
      </c>
      <c r="L844" s="6">
        <v>3388418</v>
      </c>
      <c r="M844" s="9">
        <v>0.32</v>
      </c>
      <c r="N844" s="9">
        <v>736.21</v>
      </c>
      <c r="O844" s="9">
        <v>33.35</v>
      </c>
      <c r="P844" s="9">
        <v>0.0</v>
      </c>
      <c r="Q844" s="9">
        <v>0.41</v>
      </c>
      <c r="R844" s="9">
        <f>S844-W844-O844-P844-Q844</f>
        <v>-3.3861802251067E-15</v>
      </c>
      <c r="S844" s="9">
        <v>38.36</v>
      </c>
      <c r="T844" s="6">
        <v>79786</v>
      </c>
      <c r="U844" s="7" t="s">
        <v>3715</v>
      </c>
      <c r="V844" s="7" t="s">
        <v>3716</v>
      </c>
      <c r="W844" s="7">
        <v>4.6</v>
      </c>
      <c r="X844" s="8">
        <v>57695405000109</v>
      </c>
      <c r="Y844" s="10">
        <v>12.0</v>
      </c>
      <c r="Z844" s="6">
        <v>5352</v>
      </c>
      <c r="AA844" s="6" t="s">
        <v>3365</v>
      </c>
    </row>
    <row r="845" spans="1:28">
      <c r="A845" s="1" t="s">
        <v>3365</v>
      </c>
      <c r="B845" s="2" t="s">
        <v>29</v>
      </c>
      <c r="C845" s="2" t="s">
        <v>30</v>
      </c>
      <c r="D845" s="1" t="s">
        <v>31</v>
      </c>
      <c r="E845" s="2" t="s">
        <v>3717</v>
      </c>
      <c r="F845" s="2" t="s">
        <v>113</v>
      </c>
      <c r="G845" s="1" t="s">
        <v>114</v>
      </c>
      <c r="H845" s="2" t="s">
        <v>3718</v>
      </c>
      <c r="I845" s="1" t="s">
        <v>3719</v>
      </c>
      <c r="J845" s="3">
        <v>5</v>
      </c>
      <c r="K845" s="2" t="s">
        <v>3720</v>
      </c>
      <c r="L845" s="1">
        <v>3388555</v>
      </c>
      <c r="M845" s="4">
        <v>26.54</v>
      </c>
      <c r="N845" s="4">
        <v>2507.46</v>
      </c>
      <c r="O845" s="4">
        <v>47.64</v>
      </c>
      <c r="P845" s="4">
        <v>0.0</v>
      </c>
      <c r="Q845" s="4">
        <v>1.4</v>
      </c>
      <c r="R845" s="4">
        <f>S845-W845-O845-P845-Q845</f>
        <v>-1.3322676295502E-15</v>
      </c>
      <c r="S845" s="4">
        <v>55.73</v>
      </c>
      <c r="T845" s="1">
        <v>79786</v>
      </c>
      <c r="U845" s="2" t="s">
        <v>3721</v>
      </c>
      <c r="V845" s="2" t="s">
        <v>3722</v>
      </c>
      <c r="W845" s="2">
        <v>6.69</v>
      </c>
      <c r="X845" s="3">
        <v>57695405000109</v>
      </c>
      <c r="Y845" s="5">
        <v>12.0</v>
      </c>
      <c r="Z845" s="1">
        <v>5352</v>
      </c>
      <c r="AA845" s="1" t="s">
        <v>3365</v>
      </c>
    </row>
    <row r="846" spans="1:28">
      <c r="A846" s="6" t="s">
        <v>3365</v>
      </c>
      <c r="B846" s="7" t="s">
        <v>29</v>
      </c>
      <c r="C846" s="7" t="s">
        <v>224</v>
      </c>
      <c r="D846" s="6" t="s">
        <v>31</v>
      </c>
      <c r="E846" s="7" t="s">
        <v>1248</v>
      </c>
      <c r="F846" s="7" t="s">
        <v>30</v>
      </c>
      <c r="G846" s="6" t="s">
        <v>31</v>
      </c>
      <c r="H846" s="7"/>
      <c r="I846" s="6" t="s">
        <v>3723</v>
      </c>
      <c r="J846" s="8">
        <v>5</v>
      </c>
      <c r="K846" s="7" t="s">
        <v>3724</v>
      </c>
      <c r="L846" s="6">
        <v>3388419</v>
      </c>
      <c r="M846" s="9">
        <v>1.14</v>
      </c>
      <c r="N846" s="9">
        <v>2262.43</v>
      </c>
      <c r="O846" s="9">
        <v>33.35</v>
      </c>
      <c r="P846" s="9">
        <v>0.0</v>
      </c>
      <c r="Q846" s="9">
        <v>1.27</v>
      </c>
      <c r="R846" s="9">
        <f>S846-W846-O846-P846-Q846</f>
        <v>3.1086244689504E-15</v>
      </c>
      <c r="S846" s="9">
        <v>39.34</v>
      </c>
      <c r="T846" s="6">
        <v>79786</v>
      </c>
      <c r="U846" s="7" t="s">
        <v>3725</v>
      </c>
      <c r="V846" s="7" t="s">
        <v>3726</v>
      </c>
      <c r="W846" s="7">
        <v>4.72</v>
      </c>
      <c r="X846" s="8">
        <v>57695405000109</v>
      </c>
      <c r="Y846" s="10">
        <v>12.0</v>
      </c>
      <c r="Z846" s="6">
        <v>5352</v>
      </c>
      <c r="AA846" s="6" t="s">
        <v>3365</v>
      </c>
    </row>
    <row r="847" spans="1:28">
      <c r="A847" s="1" t="s">
        <v>3365</v>
      </c>
      <c r="B847" s="2" t="s">
        <v>29</v>
      </c>
      <c r="C847" s="2" t="s">
        <v>30</v>
      </c>
      <c r="D847" s="1" t="s">
        <v>31</v>
      </c>
      <c r="E847" s="2" t="s">
        <v>3727</v>
      </c>
      <c r="F847" s="2" t="s">
        <v>121</v>
      </c>
      <c r="G847" s="1" t="s">
        <v>31</v>
      </c>
      <c r="H847" s="2"/>
      <c r="I847" s="1" t="s">
        <v>3728</v>
      </c>
      <c r="J847" s="3">
        <v>5</v>
      </c>
      <c r="K847" s="2" t="s">
        <v>3729</v>
      </c>
      <c r="L847" s="1">
        <v>3389022</v>
      </c>
      <c r="M847" s="4">
        <v>21.82</v>
      </c>
      <c r="N847" s="4">
        <v>5809.57</v>
      </c>
      <c r="O847" s="4">
        <v>33.35</v>
      </c>
      <c r="P847" s="4">
        <v>0.0</v>
      </c>
      <c r="Q847" s="4">
        <v>3.25</v>
      </c>
      <c r="R847" s="4">
        <f>S847-W847-O847-P847-Q847</f>
        <v>0</v>
      </c>
      <c r="S847" s="4">
        <v>41.59</v>
      </c>
      <c r="T847" s="1">
        <v>79786</v>
      </c>
      <c r="U847" s="2" t="s">
        <v>3730</v>
      </c>
      <c r="V847" s="2" t="s">
        <v>3731</v>
      </c>
      <c r="W847" s="2">
        <v>4.99</v>
      </c>
      <c r="X847" s="3">
        <v>57695405000109</v>
      </c>
      <c r="Y847" s="5">
        <v>12.0</v>
      </c>
      <c r="Z847" s="1">
        <v>5352</v>
      </c>
      <c r="AA847" s="1" t="s">
        <v>3365</v>
      </c>
    </row>
    <row r="848" spans="1:28">
      <c r="A848" s="6" t="s">
        <v>3365</v>
      </c>
      <c r="B848" s="7" t="s">
        <v>46</v>
      </c>
      <c r="C848" s="7" t="s">
        <v>47</v>
      </c>
      <c r="D848" s="6" t="s">
        <v>31</v>
      </c>
      <c r="E848" s="7" t="s">
        <v>29</v>
      </c>
      <c r="F848" s="7" t="s">
        <v>30</v>
      </c>
      <c r="G848" s="6" t="s">
        <v>31</v>
      </c>
      <c r="H848" s="7"/>
      <c r="I848" s="6" t="s">
        <v>3732</v>
      </c>
      <c r="J848" s="8">
        <v>5</v>
      </c>
      <c r="K848" s="7" t="s">
        <v>3733</v>
      </c>
      <c r="L848" s="6"/>
      <c r="M848" s="9">
        <v>540.0</v>
      </c>
      <c r="N848" s="9">
        <v>82500.0</v>
      </c>
      <c r="O848" s="9">
        <v>1650.0</v>
      </c>
      <c r="P848" s="9">
        <v>0.0</v>
      </c>
      <c r="Q848" s="9">
        <v>41.25</v>
      </c>
      <c r="R848" s="9">
        <f>S848-W848-O848-P848-Q848</f>
        <v>0</v>
      </c>
      <c r="S848" s="9">
        <v>1921.88</v>
      </c>
      <c r="T848" s="6">
        <v>79787</v>
      </c>
      <c r="U848" s="7"/>
      <c r="V848" s="7" t="s">
        <v>3734</v>
      </c>
      <c r="W848" s="7">
        <v>230.63</v>
      </c>
      <c r="X848" s="8">
        <v>57695405000109</v>
      </c>
      <c r="Y848" s="10">
        <v>12.0</v>
      </c>
      <c r="Z848" s="6">
        <v>5352</v>
      </c>
      <c r="AA848" s="6" t="s">
        <v>3544</v>
      </c>
    </row>
    <row r="849" spans="1:28">
      <c r="A849" s="1" t="s">
        <v>3544</v>
      </c>
      <c r="B849" s="2" t="s">
        <v>29</v>
      </c>
      <c r="C849" s="2" t="s">
        <v>30</v>
      </c>
      <c r="D849" s="1" t="s">
        <v>31</v>
      </c>
      <c r="E849" s="2" t="s">
        <v>73</v>
      </c>
      <c r="F849" s="2" t="s">
        <v>74</v>
      </c>
      <c r="G849" s="1" t="s">
        <v>31</v>
      </c>
      <c r="H849" s="2"/>
      <c r="I849" s="1" t="s">
        <v>3735</v>
      </c>
      <c r="J849" s="3">
        <v>5</v>
      </c>
      <c r="K849" s="2" t="s">
        <v>3736</v>
      </c>
      <c r="L849" s="1">
        <v>3389960</v>
      </c>
      <c r="M849" s="4">
        <v>53.08</v>
      </c>
      <c r="N849" s="4">
        <v>8160.14</v>
      </c>
      <c r="O849" s="4">
        <v>33.35</v>
      </c>
      <c r="P849" s="4">
        <v>0.0</v>
      </c>
      <c r="Q849" s="4">
        <v>4.57</v>
      </c>
      <c r="R849" s="4">
        <f>S849-W849-O849-P849-Q849</f>
        <v>0</v>
      </c>
      <c r="S849" s="4">
        <v>43.09</v>
      </c>
      <c r="T849" s="1">
        <v>79786</v>
      </c>
      <c r="U849" s="2" t="s">
        <v>3737</v>
      </c>
      <c r="V849" s="2" t="s">
        <v>3738</v>
      </c>
      <c r="W849" s="2">
        <v>5.17</v>
      </c>
      <c r="X849" s="3">
        <v>57695405000109</v>
      </c>
      <c r="Y849" s="5">
        <v>12.0</v>
      </c>
      <c r="Z849" s="1">
        <v>5352</v>
      </c>
      <c r="AA849" s="1" t="s">
        <v>3739</v>
      </c>
    </row>
    <row r="850" spans="1:28">
      <c r="A850" s="6" t="s">
        <v>3544</v>
      </c>
      <c r="B850" s="7" t="s">
        <v>29</v>
      </c>
      <c r="C850" s="7" t="s">
        <v>30</v>
      </c>
      <c r="D850" s="6" t="s">
        <v>31</v>
      </c>
      <c r="E850" s="7" t="s">
        <v>83</v>
      </c>
      <c r="F850" s="7" t="s">
        <v>84</v>
      </c>
      <c r="G850" s="6" t="s">
        <v>31</v>
      </c>
      <c r="H850" s="7" t="s">
        <v>85</v>
      </c>
      <c r="I850" s="6" t="s">
        <v>3740</v>
      </c>
      <c r="J850" s="8">
        <v>5</v>
      </c>
      <c r="K850" s="7" t="s">
        <v>3741</v>
      </c>
      <c r="L850" s="6">
        <v>3399959</v>
      </c>
      <c r="M850" s="9">
        <v>26.54</v>
      </c>
      <c r="N850" s="9">
        <v>4654.28</v>
      </c>
      <c r="O850" s="9">
        <v>0.0</v>
      </c>
      <c r="P850" s="9">
        <v>0.0</v>
      </c>
      <c r="Q850" s="9">
        <v>10.0</v>
      </c>
      <c r="R850" s="9">
        <f>S850-W850-O850-P850-Q850</f>
        <v>0</v>
      </c>
      <c r="S850" s="9">
        <v>11.36</v>
      </c>
      <c r="T850" s="6">
        <v>79786</v>
      </c>
      <c r="U850" s="7" t="s">
        <v>3742</v>
      </c>
      <c r="V850" s="7" t="s">
        <v>3743</v>
      </c>
      <c r="W850" s="7">
        <v>1.36</v>
      </c>
      <c r="X850" s="8">
        <v>57695405000109</v>
      </c>
      <c r="Y850" s="10">
        <v>12.0</v>
      </c>
      <c r="Z850" s="6">
        <v>5352</v>
      </c>
      <c r="AA850" s="6" t="s">
        <v>3544</v>
      </c>
    </row>
    <row r="851" spans="1:28">
      <c r="A851" s="1" t="s">
        <v>3544</v>
      </c>
      <c r="B851" s="2" t="s">
        <v>29</v>
      </c>
      <c r="C851" s="2" t="s">
        <v>30</v>
      </c>
      <c r="D851" s="1" t="s">
        <v>31</v>
      </c>
      <c r="E851" s="2" t="s">
        <v>90</v>
      </c>
      <c r="F851" s="2" t="s">
        <v>91</v>
      </c>
      <c r="G851" s="1" t="s">
        <v>31</v>
      </c>
      <c r="H851" s="2" t="s">
        <v>61</v>
      </c>
      <c r="I851" s="1" t="s">
        <v>3744</v>
      </c>
      <c r="J851" s="3">
        <v>5</v>
      </c>
      <c r="K851" s="2" t="s">
        <v>3745</v>
      </c>
      <c r="L851" s="1">
        <v>3389958</v>
      </c>
      <c r="M851" s="4">
        <v>107.5</v>
      </c>
      <c r="N851" s="4">
        <v>21609.19</v>
      </c>
      <c r="O851" s="4">
        <v>64.5</v>
      </c>
      <c r="P851" s="4">
        <v>0.0</v>
      </c>
      <c r="Q851" s="4">
        <v>12.1</v>
      </c>
      <c r="R851" s="4">
        <f>S851-W851-O851-P851-Q851</f>
        <v>-5.3290705182008E-15</v>
      </c>
      <c r="S851" s="4">
        <v>87.05</v>
      </c>
      <c r="T851" s="1">
        <v>79786</v>
      </c>
      <c r="U851" s="2" t="s">
        <v>3746</v>
      </c>
      <c r="V851" s="2" t="s">
        <v>3747</v>
      </c>
      <c r="W851" s="2">
        <v>10.45</v>
      </c>
      <c r="X851" s="3">
        <v>57695405000109</v>
      </c>
      <c r="Y851" s="5">
        <v>12.0</v>
      </c>
      <c r="Z851" s="1">
        <v>5352</v>
      </c>
      <c r="AA851" s="1" t="s">
        <v>3544</v>
      </c>
    </row>
    <row r="852" spans="1:28">
      <c r="A852" s="6" t="s">
        <v>3544</v>
      </c>
      <c r="B852" s="7" t="s">
        <v>29</v>
      </c>
      <c r="C852" s="7" t="s">
        <v>30</v>
      </c>
      <c r="D852" s="6" t="s">
        <v>31</v>
      </c>
      <c r="E852" s="7" t="s">
        <v>441</v>
      </c>
      <c r="F852" s="7" t="s">
        <v>442</v>
      </c>
      <c r="G852" s="6" t="s">
        <v>443</v>
      </c>
      <c r="H852" s="7" t="s">
        <v>34</v>
      </c>
      <c r="I852" s="6" t="s">
        <v>3748</v>
      </c>
      <c r="J852" s="8">
        <v>5</v>
      </c>
      <c r="K852" s="7" t="s">
        <v>3749</v>
      </c>
      <c r="L852" s="6">
        <v>3389969</v>
      </c>
      <c r="M852" s="9">
        <v>424.64</v>
      </c>
      <c r="N852" s="9">
        <v>20129.52</v>
      </c>
      <c r="O852" s="9">
        <v>160.46</v>
      </c>
      <c r="P852" s="9">
        <v>0.0</v>
      </c>
      <c r="Q852" s="9">
        <v>11.27</v>
      </c>
      <c r="R852" s="9">
        <f>S852-W852-O852-P852-Q852</f>
        <v>1.0658141036402E-14</v>
      </c>
      <c r="S852" s="9">
        <v>195.15</v>
      </c>
      <c r="T852" s="6">
        <v>79786</v>
      </c>
      <c r="U852" s="7" t="s">
        <v>3750</v>
      </c>
      <c r="V852" s="7" t="s">
        <v>3751</v>
      </c>
      <c r="W852" s="7">
        <v>23.42</v>
      </c>
      <c r="X852" s="8">
        <v>57695405000109</v>
      </c>
      <c r="Y852" s="10">
        <v>12.0</v>
      </c>
      <c r="Z852" s="6">
        <v>5352</v>
      </c>
      <c r="AA852" s="6" t="s">
        <v>3544</v>
      </c>
    </row>
    <row r="853" spans="1:28">
      <c r="A853" s="1" t="s">
        <v>3544</v>
      </c>
      <c r="B853" s="2" t="s">
        <v>29</v>
      </c>
      <c r="C853" s="2" t="s">
        <v>30</v>
      </c>
      <c r="D853" s="1" t="s">
        <v>31</v>
      </c>
      <c r="E853" s="2" t="s">
        <v>83</v>
      </c>
      <c r="F853" s="2" t="s">
        <v>84</v>
      </c>
      <c r="G853" s="1" t="s">
        <v>31</v>
      </c>
      <c r="H853" s="2" t="s">
        <v>85</v>
      </c>
      <c r="I853" s="1" t="s">
        <v>3752</v>
      </c>
      <c r="J853" s="3">
        <v>5</v>
      </c>
      <c r="K853" s="2" t="s">
        <v>3753</v>
      </c>
      <c r="L853" s="1">
        <v>3389959</v>
      </c>
      <c r="M853" s="4">
        <v>753.9</v>
      </c>
      <c r="N853" s="4">
        <v>71949.2</v>
      </c>
      <c r="O853" s="4">
        <v>251.84</v>
      </c>
      <c r="P853" s="4">
        <v>0.0</v>
      </c>
      <c r="Q853" s="4">
        <v>40.29</v>
      </c>
      <c r="R853" s="4">
        <f>S853-W853-O853-P853-Q853</f>
        <v>-7.105427357601E-15</v>
      </c>
      <c r="S853" s="4">
        <v>331.97</v>
      </c>
      <c r="T853" s="1">
        <v>79786</v>
      </c>
      <c r="U853" s="2" t="s">
        <v>3754</v>
      </c>
      <c r="V853" s="2" t="s">
        <v>3755</v>
      </c>
      <c r="W853" s="2">
        <v>39.84</v>
      </c>
      <c r="X853" s="3">
        <v>57695405000109</v>
      </c>
      <c r="Y853" s="5">
        <v>12.0</v>
      </c>
      <c r="Z853" s="1">
        <v>5352</v>
      </c>
      <c r="AA853" s="1" t="s">
        <v>3544</v>
      </c>
    </row>
    <row r="854" spans="1:28">
      <c r="A854" s="6" t="s">
        <v>3544</v>
      </c>
      <c r="B854" s="7" t="s">
        <v>29</v>
      </c>
      <c r="C854" s="7" t="s">
        <v>30</v>
      </c>
      <c r="D854" s="6" t="s">
        <v>31</v>
      </c>
      <c r="E854" s="7" t="s">
        <v>3756</v>
      </c>
      <c r="F854" s="7" t="s">
        <v>74</v>
      </c>
      <c r="G854" s="6" t="s">
        <v>31</v>
      </c>
      <c r="H854" s="7"/>
      <c r="I854" s="6" t="s">
        <v>3757</v>
      </c>
      <c r="J854" s="8">
        <v>5</v>
      </c>
      <c r="K854" s="7" t="s">
        <v>3758</v>
      </c>
      <c r="L854" s="6">
        <v>3389970</v>
      </c>
      <c r="M854" s="9">
        <v>26.54</v>
      </c>
      <c r="N854" s="9">
        <v>16504.3</v>
      </c>
      <c r="O854" s="9">
        <v>358.65</v>
      </c>
      <c r="P854" s="9">
        <v>0.0</v>
      </c>
      <c r="Q854" s="9">
        <v>8.25</v>
      </c>
      <c r="R854" s="9">
        <f>S854-W854-O854-P854-Q854</f>
        <v>0</v>
      </c>
      <c r="S854" s="9">
        <v>416.93</v>
      </c>
      <c r="T854" s="6">
        <v>79786</v>
      </c>
      <c r="U854" s="7" t="s">
        <v>3759</v>
      </c>
      <c r="V854" s="7" t="s">
        <v>3760</v>
      </c>
      <c r="W854" s="7">
        <v>50.03</v>
      </c>
      <c r="X854" s="8">
        <v>57695405000109</v>
      </c>
      <c r="Y854" s="10">
        <v>12.0</v>
      </c>
      <c r="Z854" s="6">
        <v>5352</v>
      </c>
      <c r="AA854" s="6" t="s">
        <v>3739</v>
      </c>
    </row>
    <row r="855" spans="1:28">
      <c r="A855" s="1" t="s">
        <v>3544</v>
      </c>
      <c r="B855" s="2" t="s">
        <v>29</v>
      </c>
      <c r="C855" s="2" t="s">
        <v>30</v>
      </c>
      <c r="D855" s="1" t="s">
        <v>31</v>
      </c>
      <c r="E855" s="2" t="s">
        <v>112</v>
      </c>
      <c r="F855" s="2" t="s">
        <v>113</v>
      </c>
      <c r="G855" s="1" t="s">
        <v>114</v>
      </c>
      <c r="H855" s="2" t="s">
        <v>115</v>
      </c>
      <c r="I855" s="1" t="s">
        <v>3761</v>
      </c>
      <c r="J855" s="3">
        <v>5</v>
      </c>
      <c r="K855" s="2" t="s">
        <v>3762</v>
      </c>
      <c r="L855" s="1">
        <v>3390029</v>
      </c>
      <c r="M855" s="4">
        <v>2546.7</v>
      </c>
      <c r="N855" s="4">
        <v>333366.67</v>
      </c>
      <c r="O855" s="4">
        <v>511.85</v>
      </c>
      <c r="P855" s="4">
        <v>0.0</v>
      </c>
      <c r="Q855" s="4">
        <v>186.69</v>
      </c>
      <c r="R855" s="4">
        <f>S855-W855-O855-P855-Q855</f>
        <v>-5.6843418860808E-14</v>
      </c>
      <c r="S855" s="4">
        <v>793.8</v>
      </c>
      <c r="T855" s="1">
        <v>79786</v>
      </c>
      <c r="U855" s="2" t="s">
        <v>3763</v>
      </c>
      <c r="V855" s="2" t="s">
        <v>3764</v>
      </c>
      <c r="W855" s="2">
        <v>95.26</v>
      </c>
      <c r="X855" s="3">
        <v>57695405000109</v>
      </c>
      <c r="Y855" s="5">
        <v>12.0</v>
      </c>
      <c r="Z855" s="1">
        <v>5352</v>
      </c>
      <c r="AA855" s="1" t="s">
        <v>3544</v>
      </c>
    </row>
    <row r="856" spans="1:28">
      <c r="A856" s="6" t="s">
        <v>3544</v>
      </c>
      <c r="B856" s="7" t="s">
        <v>29</v>
      </c>
      <c r="C856" s="7" t="s">
        <v>30</v>
      </c>
      <c r="D856" s="6" t="s">
        <v>31</v>
      </c>
      <c r="E856" s="7" t="s">
        <v>818</v>
      </c>
      <c r="F856" s="7" t="s">
        <v>819</v>
      </c>
      <c r="G856" s="6" t="s">
        <v>31</v>
      </c>
      <c r="H856" s="7"/>
      <c r="I856" s="6" t="s">
        <v>3765</v>
      </c>
      <c r="J856" s="8">
        <v>5</v>
      </c>
      <c r="K856" s="7" t="s">
        <v>3766</v>
      </c>
      <c r="L856" s="6">
        <v>3390030</v>
      </c>
      <c r="M856" s="9">
        <v>207.41</v>
      </c>
      <c r="N856" s="9">
        <v>86164.29</v>
      </c>
      <c r="O856" s="9">
        <v>62.25</v>
      </c>
      <c r="P856" s="9">
        <v>0.0</v>
      </c>
      <c r="Q856" s="9">
        <v>48.25</v>
      </c>
      <c r="R856" s="9">
        <f>S856-W856-O856-P856-Q856</f>
        <v>0</v>
      </c>
      <c r="S856" s="9">
        <v>125.57</v>
      </c>
      <c r="T856" s="6">
        <v>79786</v>
      </c>
      <c r="U856" s="7" t="s">
        <v>3767</v>
      </c>
      <c r="V856" s="7" t="s">
        <v>3768</v>
      </c>
      <c r="W856" s="7">
        <v>15.07</v>
      </c>
      <c r="X856" s="8">
        <v>57695405000109</v>
      </c>
      <c r="Y856" s="10">
        <v>12.0</v>
      </c>
      <c r="Z856" s="6">
        <v>5352</v>
      </c>
      <c r="AA856" s="6" t="s">
        <v>3739</v>
      </c>
    </row>
    <row r="857" spans="1:28">
      <c r="A857" s="1" t="s">
        <v>3544</v>
      </c>
      <c r="B857" s="2" t="s">
        <v>29</v>
      </c>
      <c r="C857" s="2" t="s">
        <v>30</v>
      </c>
      <c r="D857" s="1" t="s">
        <v>31</v>
      </c>
      <c r="E857" s="2" t="s">
        <v>120</v>
      </c>
      <c r="F857" s="2" t="s">
        <v>121</v>
      </c>
      <c r="G857" s="1" t="s">
        <v>31</v>
      </c>
      <c r="H857" s="2"/>
      <c r="I857" s="1" t="s">
        <v>3769</v>
      </c>
      <c r="J857" s="3">
        <v>5</v>
      </c>
      <c r="K857" s="2" t="s">
        <v>3770</v>
      </c>
      <c r="L857" s="1">
        <v>3390051</v>
      </c>
      <c r="M857" s="4">
        <v>195.9</v>
      </c>
      <c r="N857" s="4">
        <v>17247.71</v>
      </c>
      <c r="O857" s="4">
        <v>65.46</v>
      </c>
      <c r="P857" s="4">
        <v>0.0</v>
      </c>
      <c r="Q857" s="4">
        <v>9.66</v>
      </c>
      <c r="R857" s="4">
        <f>S857-W857-O857-P857-Q857</f>
        <v>1.0658141036402E-14</v>
      </c>
      <c r="S857" s="4">
        <v>85.36</v>
      </c>
      <c r="T857" s="1">
        <v>79786</v>
      </c>
      <c r="U857" s="2" t="s">
        <v>3771</v>
      </c>
      <c r="V857" s="2" t="s">
        <v>3772</v>
      </c>
      <c r="W857" s="2">
        <v>10.24</v>
      </c>
      <c r="X857" s="3">
        <v>57695405000109</v>
      </c>
      <c r="Y857" s="5">
        <v>12.0</v>
      </c>
      <c r="Z857" s="1">
        <v>5352</v>
      </c>
      <c r="AA857" s="1" t="s">
        <v>3544</v>
      </c>
    </row>
    <row r="858" spans="1:28">
      <c r="A858" s="6" t="s">
        <v>3544</v>
      </c>
      <c r="B858" s="7" t="s">
        <v>29</v>
      </c>
      <c r="C858" s="7" t="s">
        <v>30</v>
      </c>
      <c r="D858" s="6" t="s">
        <v>31</v>
      </c>
      <c r="E858" s="7" t="s">
        <v>120</v>
      </c>
      <c r="F858" s="7" t="s">
        <v>121</v>
      </c>
      <c r="G858" s="6" t="s">
        <v>31</v>
      </c>
      <c r="H858" s="7"/>
      <c r="I858" s="6" t="s">
        <v>3773</v>
      </c>
      <c r="J858" s="8">
        <v>5</v>
      </c>
      <c r="K858" s="7" t="s">
        <v>3774</v>
      </c>
      <c r="L858" s="6">
        <v>3390051</v>
      </c>
      <c r="M858" s="9">
        <v>195.9</v>
      </c>
      <c r="N858" s="9">
        <v>17247.71</v>
      </c>
      <c r="O858" s="9">
        <v>65.46</v>
      </c>
      <c r="P858" s="9">
        <v>0.0</v>
      </c>
      <c r="Q858" s="9">
        <v>9.66</v>
      </c>
      <c r="R858" s="9">
        <f>S858-W858-O858-P858-Q858</f>
        <v>1.0658141036402E-14</v>
      </c>
      <c r="S858" s="9">
        <v>85.36</v>
      </c>
      <c r="T858" s="6">
        <v>79786</v>
      </c>
      <c r="U858" s="7" t="s">
        <v>3775</v>
      </c>
      <c r="V858" s="7" t="s">
        <v>3776</v>
      </c>
      <c r="W858" s="7">
        <v>10.24</v>
      </c>
      <c r="X858" s="8">
        <v>57695405000109</v>
      </c>
      <c r="Y858" s="10">
        <v>12.0</v>
      </c>
      <c r="Z858" s="6">
        <v>5352</v>
      </c>
      <c r="AA858" s="6" t="s">
        <v>3544</v>
      </c>
    </row>
    <row r="859" spans="1:28">
      <c r="A859" s="1" t="s">
        <v>3544</v>
      </c>
      <c r="B859" s="2" t="s">
        <v>29</v>
      </c>
      <c r="C859" s="2" t="s">
        <v>30</v>
      </c>
      <c r="D859" s="1" t="s">
        <v>31</v>
      </c>
      <c r="E859" s="2" t="s">
        <v>130</v>
      </c>
      <c r="F859" s="2" t="s">
        <v>131</v>
      </c>
      <c r="G859" s="1" t="s">
        <v>31</v>
      </c>
      <c r="H859" s="2"/>
      <c r="I859" s="1" t="s">
        <v>3777</v>
      </c>
      <c r="J859" s="3">
        <v>5</v>
      </c>
      <c r="K859" s="2" t="s">
        <v>3778</v>
      </c>
      <c r="L859" s="1">
        <v>3390052</v>
      </c>
      <c r="M859" s="4">
        <v>195.9</v>
      </c>
      <c r="N859" s="4">
        <v>8658.93</v>
      </c>
      <c r="O859" s="4">
        <v>65.27</v>
      </c>
      <c r="P859" s="4">
        <v>0.0</v>
      </c>
      <c r="Q859" s="4">
        <v>4.85</v>
      </c>
      <c r="R859" s="4">
        <f>S859-W859-O859-P859-Q859</f>
        <v>8.8817841970013E-15</v>
      </c>
      <c r="S859" s="4">
        <v>79.68</v>
      </c>
      <c r="T859" s="1">
        <v>79786</v>
      </c>
      <c r="U859" s="2" t="s">
        <v>3779</v>
      </c>
      <c r="V859" s="2" t="s">
        <v>3780</v>
      </c>
      <c r="W859" s="2">
        <v>9.56</v>
      </c>
      <c r="X859" s="3">
        <v>57695405000109</v>
      </c>
      <c r="Y859" s="5">
        <v>12.0</v>
      </c>
      <c r="Z859" s="1">
        <v>5352</v>
      </c>
      <c r="AA859" s="1" t="s">
        <v>3544</v>
      </c>
    </row>
    <row r="860" spans="1:28">
      <c r="A860" s="6" t="s">
        <v>3544</v>
      </c>
      <c r="B860" s="7" t="s">
        <v>29</v>
      </c>
      <c r="C860" s="7" t="s">
        <v>30</v>
      </c>
      <c r="D860" s="6" t="s">
        <v>31</v>
      </c>
      <c r="E860" s="7" t="s">
        <v>130</v>
      </c>
      <c r="F860" s="7" t="s">
        <v>131</v>
      </c>
      <c r="G860" s="6" t="s">
        <v>31</v>
      </c>
      <c r="H860" s="7"/>
      <c r="I860" s="6" t="s">
        <v>3781</v>
      </c>
      <c r="J860" s="8">
        <v>5</v>
      </c>
      <c r="K860" s="7" t="s">
        <v>3782</v>
      </c>
      <c r="L860" s="6">
        <v>3390052</v>
      </c>
      <c r="M860" s="9">
        <v>391.8</v>
      </c>
      <c r="N860" s="9">
        <v>46647.29</v>
      </c>
      <c r="O860" s="9">
        <v>149.88</v>
      </c>
      <c r="P860" s="9">
        <v>0.0</v>
      </c>
      <c r="Q860" s="9">
        <v>26.12</v>
      </c>
      <c r="R860" s="9">
        <f>S860-W860-O860-P860-Q860</f>
        <v>3.5527136788005E-15</v>
      </c>
      <c r="S860" s="9">
        <v>200.0</v>
      </c>
      <c r="T860" s="6">
        <v>79786</v>
      </c>
      <c r="U860" s="7" t="s">
        <v>3783</v>
      </c>
      <c r="V860" s="7" t="s">
        <v>3784</v>
      </c>
      <c r="W860" s="7">
        <v>24.0</v>
      </c>
      <c r="X860" s="8">
        <v>57695405000109</v>
      </c>
      <c r="Y860" s="10">
        <v>12.0</v>
      </c>
      <c r="Z860" s="6">
        <v>5352</v>
      </c>
      <c r="AA860" s="6" t="s">
        <v>3544</v>
      </c>
    </row>
    <row r="861" spans="1:28">
      <c r="A861" s="1" t="s">
        <v>3544</v>
      </c>
      <c r="B861" s="2" t="s">
        <v>29</v>
      </c>
      <c r="C861" s="2" t="s">
        <v>30</v>
      </c>
      <c r="D861" s="1" t="s">
        <v>31</v>
      </c>
      <c r="E861" s="2" t="s">
        <v>968</v>
      </c>
      <c r="F861" s="2" t="s">
        <v>121</v>
      </c>
      <c r="G861" s="1" t="s">
        <v>31</v>
      </c>
      <c r="H861" s="2" t="s">
        <v>969</v>
      </c>
      <c r="I861" s="1" t="s">
        <v>3785</v>
      </c>
      <c r="J861" s="3">
        <v>5</v>
      </c>
      <c r="K861" s="2" t="s">
        <v>3786</v>
      </c>
      <c r="L861" s="1">
        <v>3390414</v>
      </c>
      <c r="M861" s="4">
        <v>8.28</v>
      </c>
      <c r="N861" s="4">
        <v>8368.84</v>
      </c>
      <c r="O861" s="4">
        <v>324.69</v>
      </c>
      <c r="P861" s="4">
        <v>0.0</v>
      </c>
      <c r="Q861" s="4">
        <v>4.18</v>
      </c>
      <c r="R861" s="4">
        <f>S861-W861-O861-P861-Q861</f>
        <v>7.105427357601E-15</v>
      </c>
      <c r="S861" s="4">
        <v>373.72</v>
      </c>
      <c r="T861" s="1">
        <v>79786</v>
      </c>
      <c r="U861" s="2" t="s">
        <v>3787</v>
      </c>
      <c r="V861" s="2" t="s">
        <v>3788</v>
      </c>
      <c r="W861" s="2">
        <v>44.85</v>
      </c>
      <c r="X861" s="3">
        <v>57695405000109</v>
      </c>
      <c r="Y861" s="5">
        <v>12.0</v>
      </c>
      <c r="Z861" s="1">
        <v>5352</v>
      </c>
      <c r="AA861" s="1" t="s">
        <v>3544</v>
      </c>
    </row>
    <row r="862" spans="1:28">
      <c r="A862" s="6" t="s">
        <v>3544</v>
      </c>
      <c r="B862" s="7" t="s">
        <v>29</v>
      </c>
      <c r="C862" s="7" t="s">
        <v>30</v>
      </c>
      <c r="D862" s="6" t="s">
        <v>31</v>
      </c>
      <c r="E862" s="7" t="s">
        <v>384</v>
      </c>
      <c r="F862" s="7" t="s">
        <v>385</v>
      </c>
      <c r="G862" s="6" t="s">
        <v>31</v>
      </c>
      <c r="H862" s="7"/>
      <c r="I862" s="6" t="s">
        <v>3789</v>
      </c>
      <c r="J862" s="8">
        <v>5</v>
      </c>
      <c r="K862" s="7" t="s">
        <v>387</v>
      </c>
      <c r="L862" s="6">
        <v>3385703</v>
      </c>
      <c r="M862" s="9">
        <v>106.16</v>
      </c>
      <c r="N862" s="9">
        <v>8003.71</v>
      </c>
      <c r="O862" s="9">
        <v>25.0</v>
      </c>
      <c r="P862" s="9">
        <v>0.0</v>
      </c>
      <c r="Q862" s="9">
        <v>0.0</v>
      </c>
      <c r="R862" s="9">
        <f>S862-W862-O862-P862-Q862</f>
        <v>0</v>
      </c>
      <c r="S862" s="9">
        <v>28.41</v>
      </c>
      <c r="T862" s="6">
        <v>79788</v>
      </c>
      <c r="U862" s="7" t="s">
        <v>3790</v>
      </c>
      <c r="V862" s="7" t="s">
        <v>3791</v>
      </c>
      <c r="W862" s="7">
        <v>3.41</v>
      </c>
      <c r="X862" s="8">
        <v>57695405000109</v>
      </c>
      <c r="Y862" s="10">
        <v>12.0</v>
      </c>
      <c r="Z862" s="6">
        <v>5352</v>
      </c>
      <c r="AA862" s="6" t="s">
        <v>3739</v>
      </c>
    </row>
    <row r="863" spans="1:28">
      <c r="A863" s="1" t="s">
        <v>3739</v>
      </c>
      <c r="B863" s="2" t="s">
        <v>29</v>
      </c>
      <c r="C863" s="2" t="s">
        <v>30</v>
      </c>
      <c r="D863" s="1" t="s">
        <v>31</v>
      </c>
      <c r="E863" s="2" t="s">
        <v>252</v>
      </c>
      <c r="F863" s="2" t="s">
        <v>253</v>
      </c>
      <c r="G863" s="1" t="s">
        <v>31</v>
      </c>
      <c r="H863" s="2"/>
      <c r="I863" s="1" t="s">
        <v>3792</v>
      </c>
      <c r="J863" s="3">
        <v>5</v>
      </c>
      <c r="K863" s="2" t="s">
        <v>3793</v>
      </c>
      <c r="L863" s="1">
        <v>3391660</v>
      </c>
      <c r="M863" s="4">
        <v>21.5</v>
      </c>
      <c r="N863" s="4">
        <v>4137.6</v>
      </c>
      <c r="O863" s="4">
        <v>33.35</v>
      </c>
      <c r="P863" s="4">
        <v>0.0</v>
      </c>
      <c r="Q863" s="4">
        <v>2.32</v>
      </c>
      <c r="R863" s="4">
        <f>S863-W863-O863-P863-Q863</f>
        <v>4.4408920985006E-16</v>
      </c>
      <c r="S863" s="4">
        <v>40.53</v>
      </c>
      <c r="T863" s="1">
        <v>79786</v>
      </c>
      <c r="U863" s="2" t="s">
        <v>3794</v>
      </c>
      <c r="V863" s="2" t="s">
        <v>3795</v>
      </c>
      <c r="W863" s="2">
        <v>4.86</v>
      </c>
      <c r="X863" s="3">
        <v>57695405000109</v>
      </c>
      <c r="Y863" s="5">
        <v>12.0</v>
      </c>
      <c r="Z863" s="1">
        <v>5352</v>
      </c>
      <c r="AA863" s="1" t="s">
        <v>3739</v>
      </c>
    </row>
    <row r="864" spans="1:28">
      <c r="A864" s="6" t="s">
        <v>3739</v>
      </c>
      <c r="B864" s="7" t="s">
        <v>29</v>
      </c>
      <c r="C864" s="7" t="s">
        <v>30</v>
      </c>
      <c r="D864" s="6" t="s">
        <v>31</v>
      </c>
      <c r="E864" s="7" t="s">
        <v>157</v>
      </c>
      <c r="F864" s="7" t="s">
        <v>91</v>
      </c>
      <c r="G864" s="6" t="s">
        <v>31</v>
      </c>
      <c r="H864" s="7" t="s">
        <v>61</v>
      </c>
      <c r="I864" s="6" t="s">
        <v>3796</v>
      </c>
      <c r="J864" s="8">
        <v>5</v>
      </c>
      <c r="K864" s="7" t="s">
        <v>3797</v>
      </c>
      <c r="L864" s="6">
        <v>3391671</v>
      </c>
      <c r="M864" s="9">
        <v>23.03</v>
      </c>
      <c r="N864" s="9">
        <v>25248.48</v>
      </c>
      <c r="O864" s="9">
        <v>33.35</v>
      </c>
      <c r="P864" s="9">
        <v>0.0</v>
      </c>
      <c r="Q864" s="9">
        <v>14.14</v>
      </c>
      <c r="R864" s="9">
        <f>S864-W864-O864-P864-Q864</f>
        <v>-7.105427357601E-15</v>
      </c>
      <c r="S864" s="9">
        <v>53.97</v>
      </c>
      <c r="T864" s="6">
        <v>79786</v>
      </c>
      <c r="U864" s="7" t="s">
        <v>3798</v>
      </c>
      <c r="V864" s="7" t="s">
        <v>3799</v>
      </c>
      <c r="W864" s="7">
        <v>6.48</v>
      </c>
      <c r="X864" s="8">
        <v>57695405000109</v>
      </c>
      <c r="Y864" s="10">
        <v>12.0</v>
      </c>
      <c r="Z864" s="6">
        <v>5352</v>
      </c>
      <c r="AA864" s="6" t="s">
        <v>3739</v>
      </c>
    </row>
    <row r="865" spans="1:28">
      <c r="A865" s="1" t="s">
        <v>3739</v>
      </c>
      <c r="B865" s="2" t="s">
        <v>29</v>
      </c>
      <c r="C865" s="2" t="s">
        <v>30</v>
      </c>
      <c r="D865" s="1" t="s">
        <v>31</v>
      </c>
      <c r="E865" s="2" t="s">
        <v>448</v>
      </c>
      <c r="F865" s="2" t="s">
        <v>131</v>
      </c>
      <c r="G865" s="1" t="s">
        <v>31</v>
      </c>
      <c r="H865" s="2"/>
      <c r="I865" s="1" t="s">
        <v>3800</v>
      </c>
      <c r="J865" s="3">
        <v>5</v>
      </c>
      <c r="K865" s="2" t="s">
        <v>3801</v>
      </c>
      <c r="L865" s="1">
        <v>3391673</v>
      </c>
      <c r="M865" s="4">
        <v>62.85</v>
      </c>
      <c r="N865" s="4">
        <v>17952.94</v>
      </c>
      <c r="O865" s="4">
        <v>122.38</v>
      </c>
      <c r="P865" s="4">
        <v>0.0</v>
      </c>
      <c r="Q865" s="4">
        <v>10.05</v>
      </c>
      <c r="R865" s="4">
        <f>S865-W865-O865-P865-Q865</f>
        <v>1.0658141036402E-14</v>
      </c>
      <c r="S865" s="4">
        <v>150.49</v>
      </c>
      <c r="T865" s="1">
        <v>79786</v>
      </c>
      <c r="U865" s="2" t="s">
        <v>3802</v>
      </c>
      <c r="V865" s="2" t="s">
        <v>3803</v>
      </c>
      <c r="W865" s="2">
        <v>18.06</v>
      </c>
      <c r="X865" s="3">
        <v>57695405000109</v>
      </c>
      <c r="Y865" s="5">
        <v>12.0</v>
      </c>
      <c r="Z865" s="1">
        <v>5352</v>
      </c>
      <c r="AA865" s="1" t="s">
        <v>3739</v>
      </c>
    </row>
    <row r="866" spans="1:28">
      <c r="A866" s="6" t="s">
        <v>3739</v>
      </c>
      <c r="B866" s="7" t="s">
        <v>29</v>
      </c>
      <c r="C866" s="7" t="s">
        <v>30</v>
      </c>
      <c r="D866" s="6" t="s">
        <v>31</v>
      </c>
      <c r="E866" s="7" t="s">
        <v>90</v>
      </c>
      <c r="F866" s="7" t="s">
        <v>91</v>
      </c>
      <c r="G866" s="6" t="s">
        <v>31</v>
      </c>
      <c r="H866" s="7" t="s">
        <v>61</v>
      </c>
      <c r="I866" s="6" t="s">
        <v>3804</v>
      </c>
      <c r="J866" s="8">
        <v>5</v>
      </c>
      <c r="K866" s="7" t="s">
        <v>3805</v>
      </c>
      <c r="L866" s="6">
        <v>3391676</v>
      </c>
      <c r="M866" s="9">
        <v>21.5</v>
      </c>
      <c r="N866" s="9">
        <v>858.01</v>
      </c>
      <c r="O866" s="9">
        <v>33.35</v>
      </c>
      <c r="P866" s="9">
        <v>0.0</v>
      </c>
      <c r="Q866" s="9">
        <v>0.48</v>
      </c>
      <c r="R866" s="9">
        <f>S866-W866-O866-P866-Q866</f>
        <v>-3.1086244689504E-15</v>
      </c>
      <c r="S866" s="9">
        <v>38.44</v>
      </c>
      <c r="T866" s="6">
        <v>79786</v>
      </c>
      <c r="U866" s="7" t="s">
        <v>3806</v>
      </c>
      <c r="V866" s="7" t="s">
        <v>3807</v>
      </c>
      <c r="W866" s="7">
        <v>4.61</v>
      </c>
      <c r="X866" s="8">
        <v>57695405000109</v>
      </c>
      <c r="Y866" s="10">
        <v>12.0</v>
      </c>
      <c r="Z866" s="6">
        <v>5352</v>
      </c>
      <c r="AA866" s="6" t="s">
        <v>3739</v>
      </c>
    </row>
    <row r="867" spans="1:28">
      <c r="A867" s="1" t="s">
        <v>3739</v>
      </c>
      <c r="B867" s="2" t="s">
        <v>29</v>
      </c>
      <c r="C867" s="2" t="s">
        <v>30</v>
      </c>
      <c r="D867" s="1" t="s">
        <v>31</v>
      </c>
      <c r="E867" s="2" t="s">
        <v>595</v>
      </c>
      <c r="F867" s="2" t="s">
        <v>91</v>
      </c>
      <c r="G867" s="1" t="s">
        <v>31</v>
      </c>
      <c r="H867" s="2"/>
      <c r="I867" s="1" t="s">
        <v>3808</v>
      </c>
      <c r="J867" s="3">
        <v>5</v>
      </c>
      <c r="K867" s="2" t="s">
        <v>3809</v>
      </c>
      <c r="L867" s="1">
        <v>3391731</v>
      </c>
      <c r="M867" s="4">
        <v>5.37</v>
      </c>
      <c r="N867" s="4">
        <v>1123.44</v>
      </c>
      <c r="O867" s="4">
        <v>33.35</v>
      </c>
      <c r="P867" s="4">
        <v>0.0</v>
      </c>
      <c r="Q867" s="4">
        <v>0.63</v>
      </c>
      <c r="R867" s="4">
        <f>S867-W867-O867-P867-Q867</f>
        <v>-4.5519144009631E-15</v>
      </c>
      <c r="S867" s="4">
        <v>38.61</v>
      </c>
      <c r="T867" s="1">
        <v>79786</v>
      </c>
      <c r="U867" s="2" t="s">
        <v>3810</v>
      </c>
      <c r="V867" s="2" t="s">
        <v>3811</v>
      </c>
      <c r="W867" s="2">
        <v>4.63</v>
      </c>
      <c r="X867" s="3">
        <v>57695405000109</v>
      </c>
      <c r="Y867" s="5">
        <v>12.0</v>
      </c>
      <c r="Z867" s="1">
        <v>5352</v>
      </c>
      <c r="AA867" s="1" t="s">
        <v>3672</v>
      </c>
    </row>
    <row r="868" spans="1:28">
      <c r="A868" s="6" t="s">
        <v>3739</v>
      </c>
      <c r="B868" s="7" t="s">
        <v>29</v>
      </c>
      <c r="C868" s="7" t="s">
        <v>30</v>
      </c>
      <c r="D868" s="6" t="s">
        <v>31</v>
      </c>
      <c r="E868" s="7" t="s">
        <v>188</v>
      </c>
      <c r="F868" s="7" t="s">
        <v>189</v>
      </c>
      <c r="G868" s="6" t="s">
        <v>190</v>
      </c>
      <c r="H868" s="7" t="s">
        <v>191</v>
      </c>
      <c r="I868" s="6" t="s">
        <v>3812</v>
      </c>
      <c r="J868" s="8">
        <v>5</v>
      </c>
      <c r="K868" s="7" t="s">
        <v>3813</v>
      </c>
      <c r="L868" s="6">
        <v>3391732</v>
      </c>
      <c r="M868" s="9">
        <v>783.6</v>
      </c>
      <c r="N868" s="9">
        <v>156153.6</v>
      </c>
      <c r="O868" s="9">
        <v>313.4</v>
      </c>
      <c r="P868" s="9">
        <v>0.0</v>
      </c>
      <c r="Q868" s="9">
        <v>87.45</v>
      </c>
      <c r="R868" s="9">
        <f>S868-W868-O868-P868-Q868</f>
        <v>4.2632564145606E-14</v>
      </c>
      <c r="S868" s="9">
        <v>455.51</v>
      </c>
      <c r="T868" s="6">
        <v>79786</v>
      </c>
      <c r="U868" s="7" t="s">
        <v>3814</v>
      </c>
      <c r="V868" s="7" t="s">
        <v>3815</v>
      </c>
      <c r="W868" s="7">
        <v>54.66</v>
      </c>
      <c r="X868" s="8">
        <v>57695405000109</v>
      </c>
      <c r="Y868" s="10">
        <v>12.0</v>
      </c>
      <c r="Z868" s="6">
        <v>5352</v>
      </c>
      <c r="AA868" s="6" t="s">
        <v>3672</v>
      </c>
    </row>
    <row r="869" spans="1:28">
      <c r="A869" s="1" t="s">
        <v>3739</v>
      </c>
      <c r="B869" s="2" t="s">
        <v>29</v>
      </c>
      <c r="C869" s="2" t="s">
        <v>30</v>
      </c>
      <c r="D869" s="1" t="s">
        <v>31</v>
      </c>
      <c r="E869" s="2" t="s">
        <v>1136</v>
      </c>
      <c r="F869" s="2" t="s">
        <v>1137</v>
      </c>
      <c r="G869" s="1" t="s">
        <v>31</v>
      </c>
      <c r="H869" s="2"/>
      <c r="I869" s="1" t="s">
        <v>3816</v>
      </c>
      <c r="J869" s="3">
        <v>5</v>
      </c>
      <c r="K869" s="2" t="s">
        <v>3817</v>
      </c>
      <c r="L869" s="1"/>
      <c r="M869" s="4">
        <v>132.0</v>
      </c>
      <c r="N869" s="4">
        <v>12000.0</v>
      </c>
      <c r="O869" s="4">
        <v>936.01</v>
      </c>
      <c r="P869" s="4">
        <v>0.0</v>
      </c>
      <c r="Q869" s="4">
        <v>12.8</v>
      </c>
      <c r="R869" s="4">
        <f>S869-W869-O869-P869-Q869</f>
        <v>6.750155989721E-14</v>
      </c>
      <c r="S869" s="4">
        <v>1078.19</v>
      </c>
      <c r="T869" s="1">
        <v>79786</v>
      </c>
      <c r="U869" s="2"/>
      <c r="V869" s="2" t="s">
        <v>3818</v>
      </c>
      <c r="W869" s="2">
        <v>129.38</v>
      </c>
      <c r="X869" s="3">
        <v>57695405000109</v>
      </c>
      <c r="Y869" s="5">
        <v>12.0</v>
      </c>
      <c r="Z869" s="1">
        <v>5352</v>
      </c>
      <c r="AA869" s="1" t="s">
        <v>3819</v>
      </c>
    </row>
    <row r="870" spans="1:28">
      <c r="A870" s="6" t="s">
        <v>3739</v>
      </c>
      <c r="B870" s="7" t="s">
        <v>29</v>
      </c>
      <c r="C870" s="7" t="s">
        <v>30</v>
      </c>
      <c r="D870" s="6" t="s">
        <v>31</v>
      </c>
      <c r="E870" s="7" t="s">
        <v>314</v>
      </c>
      <c r="F870" s="7" t="s">
        <v>315</v>
      </c>
      <c r="G870" s="6" t="s">
        <v>217</v>
      </c>
      <c r="H870" s="7" t="s">
        <v>316</v>
      </c>
      <c r="I870" s="6" t="s">
        <v>3820</v>
      </c>
      <c r="J870" s="8">
        <v>5</v>
      </c>
      <c r="K870" s="7" t="s">
        <v>3821</v>
      </c>
      <c r="L870" s="6">
        <v>3392122</v>
      </c>
      <c r="M870" s="9">
        <v>849.28</v>
      </c>
      <c r="N870" s="9">
        <v>97310.48</v>
      </c>
      <c r="O870" s="9">
        <v>289.64</v>
      </c>
      <c r="P870" s="9">
        <v>0.0</v>
      </c>
      <c r="Q870" s="9">
        <v>48.66</v>
      </c>
      <c r="R870" s="9">
        <f>S870-W870-O870-P870-Q870</f>
        <v>2.8421709430404E-14</v>
      </c>
      <c r="S870" s="9">
        <v>384.43</v>
      </c>
      <c r="T870" s="6">
        <v>79786</v>
      </c>
      <c r="U870" s="7" t="s">
        <v>3822</v>
      </c>
      <c r="V870" s="7" t="s">
        <v>3823</v>
      </c>
      <c r="W870" s="7">
        <v>46.13</v>
      </c>
      <c r="X870" s="8">
        <v>57695405000109</v>
      </c>
      <c r="Y870" s="10">
        <v>12.0</v>
      </c>
      <c r="Z870" s="6">
        <v>5352</v>
      </c>
      <c r="AA870" s="6" t="s">
        <v>3672</v>
      </c>
    </row>
    <row r="871" spans="1:28">
      <c r="A871" s="1" t="s">
        <v>3739</v>
      </c>
      <c r="B871" s="2" t="s">
        <v>29</v>
      </c>
      <c r="C871" s="2" t="s">
        <v>30</v>
      </c>
      <c r="D871" s="1" t="s">
        <v>31</v>
      </c>
      <c r="E871" s="2" t="s">
        <v>632</v>
      </c>
      <c r="F871" s="2" t="s">
        <v>633</v>
      </c>
      <c r="G871" s="1" t="s">
        <v>31</v>
      </c>
      <c r="H871" s="2"/>
      <c r="I871" s="1" t="s">
        <v>3824</v>
      </c>
      <c r="J871" s="3">
        <v>5</v>
      </c>
      <c r="K871" s="2" t="s">
        <v>3825</v>
      </c>
      <c r="L871" s="1">
        <v>3392057</v>
      </c>
      <c r="M871" s="4">
        <v>212.32</v>
      </c>
      <c r="N871" s="4">
        <v>20394.39</v>
      </c>
      <c r="O871" s="4">
        <v>292.36</v>
      </c>
      <c r="P871" s="4">
        <v>0.0</v>
      </c>
      <c r="Q871" s="4">
        <v>10.2</v>
      </c>
      <c r="R871" s="4">
        <f>S871-W871-O871-P871-Q871</f>
        <v>-1.0658141036402E-14</v>
      </c>
      <c r="S871" s="4">
        <v>343.82</v>
      </c>
      <c r="T871" s="1">
        <v>79786</v>
      </c>
      <c r="U871" s="2" t="s">
        <v>3826</v>
      </c>
      <c r="V871" s="2" t="s">
        <v>3827</v>
      </c>
      <c r="W871" s="2">
        <v>41.26</v>
      </c>
      <c r="X871" s="3">
        <v>57695405000109</v>
      </c>
      <c r="Y871" s="5">
        <v>12.0</v>
      </c>
      <c r="Z871" s="1">
        <v>5352</v>
      </c>
      <c r="AA871" s="1" t="s">
        <v>3739</v>
      </c>
    </row>
    <row r="872" spans="1:28">
      <c r="A872" s="6" t="s">
        <v>3739</v>
      </c>
      <c r="B872" s="7" t="s">
        <v>29</v>
      </c>
      <c r="C872" s="7" t="s">
        <v>30</v>
      </c>
      <c r="D872" s="6" t="s">
        <v>31</v>
      </c>
      <c r="E872" s="7" t="s">
        <v>1070</v>
      </c>
      <c r="F872" s="7" t="s">
        <v>1071</v>
      </c>
      <c r="G872" s="6" t="s">
        <v>31</v>
      </c>
      <c r="H872" s="7"/>
      <c r="I872" s="6" t="s">
        <v>3828</v>
      </c>
      <c r="J872" s="8">
        <v>5</v>
      </c>
      <c r="K872" s="7" t="s">
        <v>3829</v>
      </c>
      <c r="L872" s="6">
        <v>3391734</v>
      </c>
      <c r="M872" s="9">
        <v>26.54</v>
      </c>
      <c r="N872" s="9">
        <v>3535.05</v>
      </c>
      <c r="O872" s="9">
        <v>33.35</v>
      </c>
      <c r="P872" s="9">
        <v>0.0</v>
      </c>
      <c r="Q872" s="9">
        <v>1.98</v>
      </c>
      <c r="R872" s="9">
        <f>S872-W872-O872-P872-Q872</f>
        <v>-3.1086244689504E-15</v>
      </c>
      <c r="S872" s="9">
        <v>40.15</v>
      </c>
      <c r="T872" s="6">
        <v>79786</v>
      </c>
      <c r="U872" s="7" t="s">
        <v>3830</v>
      </c>
      <c r="V872" s="7" t="s">
        <v>3831</v>
      </c>
      <c r="W872" s="7">
        <v>4.82</v>
      </c>
      <c r="X872" s="8">
        <v>57695405000109</v>
      </c>
      <c r="Y872" s="10">
        <v>12.0</v>
      </c>
      <c r="Z872" s="6">
        <v>5352</v>
      </c>
      <c r="AA872" s="6" t="s">
        <v>3739</v>
      </c>
    </row>
    <row r="873" spans="1:28">
      <c r="A873" s="1" t="s">
        <v>3739</v>
      </c>
      <c r="B873" s="2" t="s">
        <v>29</v>
      </c>
      <c r="C873" s="2" t="s">
        <v>30</v>
      </c>
      <c r="D873" s="1" t="s">
        <v>31</v>
      </c>
      <c r="E873" s="2" t="s">
        <v>1857</v>
      </c>
      <c r="F873" s="2" t="s">
        <v>1858</v>
      </c>
      <c r="G873" s="1" t="s">
        <v>31</v>
      </c>
      <c r="H873" s="2"/>
      <c r="I873" s="1" t="s">
        <v>3832</v>
      </c>
      <c r="J873" s="3">
        <v>5</v>
      </c>
      <c r="K873" s="2" t="s">
        <v>3833</v>
      </c>
      <c r="L873" s="1">
        <v>3391736</v>
      </c>
      <c r="M873" s="4">
        <v>264.0</v>
      </c>
      <c r="N873" s="4">
        <v>436296.58</v>
      </c>
      <c r="O873" s="4">
        <v>84.11</v>
      </c>
      <c r="P873" s="4">
        <v>0.0</v>
      </c>
      <c r="Q873" s="4">
        <v>244.33</v>
      </c>
      <c r="R873" s="4">
        <f>S873-W873-O873-P873-Q873</f>
        <v>-2.8421709430404E-14</v>
      </c>
      <c r="S873" s="4">
        <v>373.23</v>
      </c>
      <c r="T873" s="1">
        <v>79786</v>
      </c>
      <c r="U873" s="2" t="s">
        <v>3834</v>
      </c>
      <c r="V873" s="2" t="s">
        <v>3835</v>
      </c>
      <c r="W873" s="2">
        <v>44.79</v>
      </c>
      <c r="X873" s="3">
        <v>57695405000109</v>
      </c>
      <c r="Y873" s="5">
        <v>12.0</v>
      </c>
      <c r="Z873" s="1">
        <v>5352</v>
      </c>
      <c r="AA873" s="1" t="s">
        <v>3672</v>
      </c>
    </row>
    <row r="874" spans="1:28">
      <c r="A874" s="6" t="s">
        <v>3739</v>
      </c>
      <c r="B874" s="7" t="s">
        <v>29</v>
      </c>
      <c r="C874" s="7" t="s">
        <v>30</v>
      </c>
      <c r="D874" s="6" t="s">
        <v>31</v>
      </c>
      <c r="E874" s="7" t="s">
        <v>507</v>
      </c>
      <c r="F874" s="7" t="s">
        <v>508</v>
      </c>
      <c r="G874" s="6" t="s">
        <v>114</v>
      </c>
      <c r="H874" s="7" t="s">
        <v>509</v>
      </c>
      <c r="I874" s="6" t="s">
        <v>3836</v>
      </c>
      <c r="J874" s="8">
        <v>5</v>
      </c>
      <c r="K874" s="7" t="s">
        <v>3837</v>
      </c>
      <c r="L874" s="6">
        <v>3391657</v>
      </c>
      <c r="M874" s="9">
        <v>26.54</v>
      </c>
      <c r="N874" s="9">
        <v>6855.52</v>
      </c>
      <c r="O874" s="9">
        <v>47.64</v>
      </c>
      <c r="P874" s="9">
        <v>0.0</v>
      </c>
      <c r="Q874" s="9">
        <v>3.84</v>
      </c>
      <c r="R874" s="9">
        <f>S874-W874-O874-P874-Q874</f>
        <v>3.5527136788005E-15</v>
      </c>
      <c r="S874" s="9">
        <v>58.5</v>
      </c>
      <c r="T874" s="6">
        <v>79786</v>
      </c>
      <c r="U874" s="7" t="s">
        <v>3838</v>
      </c>
      <c r="V874" s="7" t="s">
        <v>3839</v>
      </c>
      <c r="W874" s="7">
        <v>7.02</v>
      </c>
      <c r="X874" s="8">
        <v>57695405000109</v>
      </c>
      <c r="Y874" s="10">
        <v>12.0</v>
      </c>
      <c r="Z874" s="6">
        <v>5352</v>
      </c>
      <c r="AA874" s="6" t="s">
        <v>3739</v>
      </c>
    </row>
    <row r="875" spans="1:28">
      <c r="A875" s="1" t="s">
        <v>3739</v>
      </c>
      <c r="B875" s="2" t="s">
        <v>29</v>
      </c>
      <c r="C875" s="2" t="s">
        <v>30</v>
      </c>
      <c r="D875" s="1" t="s">
        <v>31</v>
      </c>
      <c r="E875" s="2" t="s">
        <v>569</v>
      </c>
      <c r="F875" s="2" t="s">
        <v>570</v>
      </c>
      <c r="G875" s="1" t="s">
        <v>31</v>
      </c>
      <c r="H875" s="2"/>
      <c r="I875" s="1" t="s">
        <v>3840</v>
      </c>
      <c r="J875" s="3">
        <v>5</v>
      </c>
      <c r="K875" s="2" t="s">
        <v>3841</v>
      </c>
      <c r="L875" s="1">
        <v>3391737</v>
      </c>
      <c r="M875" s="4">
        <v>185.2</v>
      </c>
      <c r="N875" s="4">
        <v>12257.57</v>
      </c>
      <c r="O875" s="4">
        <v>61.79</v>
      </c>
      <c r="P875" s="4">
        <v>0.0</v>
      </c>
      <c r="Q875" s="4">
        <v>6.86</v>
      </c>
      <c r="R875" s="4">
        <f>S875-W875-O875-P875-Q875</f>
        <v>6.2172489379009E-15</v>
      </c>
      <c r="S875" s="4">
        <v>78.01</v>
      </c>
      <c r="T875" s="1">
        <v>79786</v>
      </c>
      <c r="U875" s="2" t="s">
        <v>3842</v>
      </c>
      <c r="V875" s="2" t="s">
        <v>3843</v>
      </c>
      <c r="W875" s="2">
        <v>9.36</v>
      </c>
      <c r="X875" s="3">
        <v>57695405000109</v>
      </c>
      <c r="Y875" s="5">
        <v>12.0</v>
      </c>
      <c r="Z875" s="1">
        <v>5352</v>
      </c>
      <c r="AA875" s="1" t="s">
        <v>3739</v>
      </c>
    </row>
    <row r="876" spans="1:28">
      <c r="A876" s="6" t="s">
        <v>3739</v>
      </c>
      <c r="B876" s="7" t="s">
        <v>29</v>
      </c>
      <c r="C876" s="7" t="s">
        <v>30</v>
      </c>
      <c r="D876" s="6" t="s">
        <v>31</v>
      </c>
      <c r="E876" s="7" t="s">
        <v>884</v>
      </c>
      <c r="F876" s="7" t="s">
        <v>885</v>
      </c>
      <c r="G876" s="6" t="s">
        <v>287</v>
      </c>
      <c r="H876" s="7" t="s">
        <v>523</v>
      </c>
      <c r="I876" s="6" t="s">
        <v>3844</v>
      </c>
      <c r="J876" s="8">
        <v>5</v>
      </c>
      <c r="K876" s="7" t="s">
        <v>3845</v>
      </c>
      <c r="L876" s="6">
        <v>3391682</v>
      </c>
      <c r="M876" s="9">
        <v>106.16</v>
      </c>
      <c r="N876" s="9">
        <v>2825.07</v>
      </c>
      <c r="O876" s="9">
        <v>50.67</v>
      </c>
      <c r="P876" s="9">
        <v>0.0</v>
      </c>
      <c r="Q876" s="9">
        <v>1.58</v>
      </c>
      <c r="R876" s="9">
        <f>S876-W876-O876-P876-Q876</f>
        <v>-1.7763568394003E-15</v>
      </c>
      <c r="S876" s="9">
        <v>59.38</v>
      </c>
      <c r="T876" s="6">
        <v>79786</v>
      </c>
      <c r="U876" s="7" t="s">
        <v>3846</v>
      </c>
      <c r="V876" s="7" t="s">
        <v>3847</v>
      </c>
      <c r="W876" s="7">
        <v>7.13</v>
      </c>
      <c r="X876" s="8">
        <v>57695405000109</v>
      </c>
      <c r="Y876" s="10">
        <v>12.0</v>
      </c>
      <c r="Z876" s="6">
        <v>5352</v>
      </c>
      <c r="AA876" s="6" t="s">
        <v>3739</v>
      </c>
    </row>
    <row r="877" spans="1:28">
      <c r="A877" s="1" t="s">
        <v>3739</v>
      </c>
      <c r="B877" s="2" t="s">
        <v>29</v>
      </c>
      <c r="C877" s="2" t="s">
        <v>30</v>
      </c>
      <c r="D877" s="1" t="s">
        <v>31</v>
      </c>
      <c r="E877" s="2" t="s">
        <v>285</v>
      </c>
      <c r="F877" s="2" t="s">
        <v>286</v>
      </c>
      <c r="G877" s="1" t="s">
        <v>287</v>
      </c>
      <c r="H877" s="2" t="s">
        <v>288</v>
      </c>
      <c r="I877" s="1" t="s">
        <v>3848</v>
      </c>
      <c r="J877" s="3">
        <v>5</v>
      </c>
      <c r="K877" s="2" t="s">
        <v>3849</v>
      </c>
      <c r="L877" s="1">
        <v>3391684</v>
      </c>
      <c r="M877" s="4">
        <v>981.98</v>
      </c>
      <c r="N877" s="4">
        <v>216400.07</v>
      </c>
      <c r="O877" s="4">
        <v>327.99</v>
      </c>
      <c r="P877" s="4">
        <v>0.0</v>
      </c>
      <c r="Q877" s="4">
        <v>121.18</v>
      </c>
      <c r="R877" s="4">
        <f>S877-W877-O877-P877-Q877</f>
        <v>0</v>
      </c>
      <c r="S877" s="4">
        <v>510.42</v>
      </c>
      <c r="T877" s="1">
        <v>79786</v>
      </c>
      <c r="U877" s="2" t="s">
        <v>3850</v>
      </c>
      <c r="V877" s="2" t="s">
        <v>3851</v>
      </c>
      <c r="W877" s="2">
        <v>61.25</v>
      </c>
      <c r="X877" s="3">
        <v>57695405000109</v>
      </c>
      <c r="Y877" s="5">
        <v>12.0</v>
      </c>
      <c r="Z877" s="1">
        <v>5352</v>
      </c>
      <c r="AA877" s="1" t="s">
        <v>3739</v>
      </c>
    </row>
    <row r="878" spans="1:28">
      <c r="A878" s="6" t="s">
        <v>3739</v>
      </c>
      <c r="B878" s="7" t="s">
        <v>29</v>
      </c>
      <c r="C878" s="7" t="s">
        <v>30</v>
      </c>
      <c r="D878" s="6" t="s">
        <v>31</v>
      </c>
      <c r="E878" s="7" t="s">
        <v>356</v>
      </c>
      <c r="F878" s="7" t="s">
        <v>332</v>
      </c>
      <c r="G878" s="6" t="s">
        <v>31</v>
      </c>
      <c r="H878" s="7"/>
      <c r="I878" s="6" t="s">
        <v>3852</v>
      </c>
      <c r="J878" s="8">
        <v>5</v>
      </c>
      <c r="K878" s="7" t="s">
        <v>3853</v>
      </c>
      <c r="L878" s="6">
        <v>3391743</v>
      </c>
      <c r="M878" s="9">
        <v>192.0</v>
      </c>
      <c r="N878" s="9">
        <v>36348.45</v>
      </c>
      <c r="O878" s="9">
        <v>64.13</v>
      </c>
      <c r="P878" s="9">
        <v>0.0</v>
      </c>
      <c r="Q878" s="9">
        <v>20.36</v>
      </c>
      <c r="R878" s="9">
        <f>S878-W878-O878-P878-Q878</f>
        <v>1.4210854715202E-14</v>
      </c>
      <c r="S878" s="9">
        <v>96.01</v>
      </c>
      <c r="T878" s="6">
        <v>79786</v>
      </c>
      <c r="U878" s="7" t="s">
        <v>3854</v>
      </c>
      <c r="V878" s="7" t="s">
        <v>3855</v>
      </c>
      <c r="W878" s="7">
        <v>11.52</v>
      </c>
      <c r="X878" s="8">
        <v>57695405000109</v>
      </c>
      <c r="Y878" s="10">
        <v>12.0</v>
      </c>
      <c r="Z878" s="6">
        <v>5352</v>
      </c>
      <c r="AA878" s="6" t="s">
        <v>3672</v>
      </c>
    </row>
    <row r="879" spans="1:28">
      <c r="A879" s="1" t="s">
        <v>3739</v>
      </c>
      <c r="B879" s="2" t="s">
        <v>29</v>
      </c>
      <c r="C879" s="2" t="s">
        <v>30</v>
      </c>
      <c r="D879" s="1" t="s">
        <v>31</v>
      </c>
      <c r="E879" s="2" t="s">
        <v>146</v>
      </c>
      <c r="F879" s="2" t="s">
        <v>121</v>
      </c>
      <c r="G879" s="1" t="s">
        <v>31</v>
      </c>
      <c r="H879" s="2"/>
      <c r="I879" s="1" t="s">
        <v>3856</v>
      </c>
      <c r="J879" s="3">
        <v>5</v>
      </c>
      <c r="K879" s="2" t="s">
        <v>3857</v>
      </c>
      <c r="L879" s="1">
        <v>3391686</v>
      </c>
      <c r="M879" s="4">
        <v>48.36</v>
      </c>
      <c r="N879" s="4">
        <v>18219.24</v>
      </c>
      <c r="O879" s="4">
        <v>47.64</v>
      </c>
      <c r="P879" s="4">
        <v>0.0</v>
      </c>
      <c r="Q879" s="4">
        <v>10.2</v>
      </c>
      <c r="R879" s="4">
        <f>S879-W879-O879-P879-Q879</f>
        <v>3.5527136788005E-15</v>
      </c>
      <c r="S879" s="4">
        <v>65.73</v>
      </c>
      <c r="T879" s="1">
        <v>79786</v>
      </c>
      <c r="U879" s="2" t="s">
        <v>3858</v>
      </c>
      <c r="V879" s="2" t="s">
        <v>3859</v>
      </c>
      <c r="W879" s="2">
        <v>7.89</v>
      </c>
      <c r="X879" s="3">
        <v>57695405000109</v>
      </c>
      <c r="Y879" s="5">
        <v>12.0</v>
      </c>
      <c r="Z879" s="1">
        <v>5352</v>
      </c>
      <c r="AA879" s="1" t="s">
        <v>3672</v>
      </c>
    </row>
    <row r="880" spans="1:28">
      <c r="A880" s="6" t="s">
        <v>3739</v>
      </c>
      <c r="B880" s="7" t="s">
        <v>29</v>
      </c>
      <c r="C880" s="7" t="s">
        <v>30</v>
      </c>
      <c r="D880" s="6" t="s">
        <v>31</v>
      </c>
      <c r="E880" s="7" t="s">
        <v>233</v>
      </c>
      <c r="F880" s="7" t="s">
        <v>121</v>
      </c>
      <c r="G880" s="6" t="s">
        <v>31</v>
      </c>
      <c r="H880" s="7"/>
      <c r="I880" s="6" t="s">
        <v>3860</v>
      </c>
      <c r="J880" s="8">
        <v>5</v>
      </c>
      <c r="K880" s="7" t="s">
        <v>3861</v>
      </c>
      <c r="L880" s="6">
        <v>3391745</v>
      </c>
      <c r="M880" s="9">
        <v>7.95</v>
      </c>
      <c r="N880" s="9">
        <v>120513.95</v>
      </c>
      <c r="O880" s="9">
        <v>33.35</v>
      </c>
      <c r="P880" s="9">
        <v>0.0</v>
      </c>
      <c r="Q880" s="9">
        <v>67.49</v>
      </c>
      <c r="R880" s="9">
        <f>S880-W880-O880-P880-Q880</f>
        <v>1.4210854715202E-14</v>
      </c>
      <c r="S880" s="9">
        <v>114.59</v>
      </c>
      <c r="T880" s="6">
        <v>79786</v>
      </c>
      <c r="U880" s="7" t="s">
        <v>3862</v>
      </c>
      <c r="V880" s="7" t="s">
        <v>3863</v>
      </c>
      <c r="W880" s="7">
        <v>13.75</v>
      </c>
      <c r="X880" s="8">
        <v>57695405000109</v>
      </c>
      <c r="Y880" s="10">
        <v>12.0</v>
      </c>
      <c r="Z880" s="6">
        <v>5352</v>
      </c>
      <c r="AA880" s="6" t="s">
        <v>3739</v>
      </c>
    </row>
    <row r="881" spans="1:28">
      <c r="A881" s="1" t="s">
        <v>3739</v>
      </c>
      <c r="B881" s="2" t="s">
        <v>29</v>
      </c>
      <c r="C881" s="2" t="s">
        <v>30</v>
      </c>
      <c r="D881" s="1" t="s">
        <v>31</v>
      </c>
      <c r="E881" s="2" t="s">
        <v>238</v>
      </c>
      <c r="F881" s="2" t="s">
        <v>239</v>
      </c>
      <c r="G881" s="1" t="s">
        <v>31</v>
      </c>
      <c r="H881" s="2"/>
      <c r="I881" s="1" t="s">
        <v>3864</v>
      </c>
      <c r="J881" s="3">
        <v>5</v>
      </c>
      <c r="K881" s="2" t="s">
        <v>3865</v>
      </c>
      <c r="L881" s="1">
        <v>3391746</v>
      </c>
      <c r="M881" s="4">
        <v>1.2</v>
      </c>
      <c r="N881" s="4">
        <v>540.63</v>
      </c>
      <c r="O881" s="4">
        <v>33.35</v>
      </c>
      <c r="P881" s="4">
        <v>0.0</v>
      </c>
      <c r="Q881" s="4">
        <v>0.3</v>
      </c>
      <c r="R881" s="4">
        <f>S881-W881-O881-P881-Q881</f>
        <v>4.2743586448069E-15</v>
      </c>
      <c r="S881" s="4">
        <v>38.24</v>
      </c>
      <c r="T881" s="1">
        <v>79786</v>
      </c>
      <c r="U881" s="2" t="s">
        <v>3866</v>
      </c>
      <c r="V881" s="2" t="s">
        <v>3867</v>
      </c>
      <c r="W881" s="2">
        <v>4.59</v>
      </c>
      <c r="X881" s="3">
        <v>57695405000109</v>
      </c>
      <c r="Y881" s="5">
        <v>12.0</v>
      </c>
      <c r="Z881" s="1">
        <v>5352</v>
      </c>
      <c r="AA881" s="1" t="s">
        <v>3672</v>
      </c>
    </row>
    <row r="882" spans="1:28">
      <c r="A882" s="6" t="s">
        <v>3739</v>
      </c>
      <c r="B882" s="7" t="s">
        <v>29</v>
      </c>
      <c r="C882" s="7" t="s">
        <v>30</v>
      </c>
      <c r="D882" s="6" t="s">
        <v>31</v>
      </c>
      <c r="E882" s="7" t="s">
        <v>285</v>
      </c>
      <c r="F882" s="7" t="s">
        <v>286</v>
      </c>
      <c r="G882" s="6" t="s">
        <v>287</v>
      </c>
      <c r="H882" s="7" t="s">
        <v>288</v>
      </c>
      <c r="I882" s="6" t="s">
        <v>3868</v>
      </c>
      <c r="J882" s="8">
        <v>5</v>
      </c>
      <c r="K882" s="7" t="s">
        <v>3869</v>
      </c>
      <c r="L882" s="6">
        <v>3391675</v>
      </c>
      <c r="M882" s="9">
        <v>345.02</v>
      </c>
      <c r="N882" s="9">
        <v>50126.25</v>
      </c>
      <c r="O882" s="9">
        <v>92.12</v>
      </c>
      <c r="P882" s="9">
        <v>0.0</v>
      </c>
      <c r="Q882" s="9">
        <v>28.07</v>
      </c>
      <c r="R882" s="9">
        <f>S882-W882-O882-P882-Q882</f>
        <v>7.105427357601E-15</v>
      </c>
      <c r="S882" s="9">
        <v>136.58</v>
      </c>
      <c r="T882" s="6">
        <v>79786</v>
      </c>
      <c r="U882" s="7" t="s">
        <v>3870</v>
      </c>
      <c r="V882" s="7" t="s">
        <v>3871</v>
      </c>
      <c r="W882" s="7">
        <v>16.39</v>
      </c>
      <c r="X882" s="8">
        <v>57695405000109</v>
      </c>
      <c r="Y882" s="10">
        <v>12.0</v>
      </c>
      <c r="Z882" s="6">
        <v>5352</v>
      </c>
      <c r="AA882" s="6" t="s">
        <v>3739</v>
      </c>
    </row>
    <row r="883" spans="1:28">
      <c r="A883" s="1" t="s">
        <v>3739</v>
      </c>
      <c r="B883" s="2" t="s">
        <v>29</v>
      </c>
      <c r="C883" s="2" t="s">
        <v>30</v>
      </c>
      <c r="D883" s="1" t="s">
        <v>31</v>
      </c>
      <c r="E883" s="2" t="s">
        <v>252</v>
      </c>
      <c r="F883" s="2" t="s">
        <v>253</v>
      </c>
      <c r="G883" s="1" t="s">
        <v>31</v>
      </c>
      <c r="H883" s="2"/>
      <c r="I883" s="1" t="s">
        <v>3872</v>
      </c>
      <c r="J883" s="3">
        <v>5</v>
      </c>
      <c r="K883" s="2" t="s">
        <v>3793</v>
      </c>
      <c r="L883" s="1">
        <v>3391660</v>
      </c>
      <c r="M883" s="4">
        <v>21.5</v>
      </c>
      <c r="N883" s="4">
        <v>4137.6</v>
      </c>
      <c r="O883" s="4">
        <v>25.0</v>
      </c>
      <c r="P883" s="4">
        <v>0.0</v>
      </c>
      <c r="Q883" s="4">
        <v>0.0</v>
      </c>
      <c r="R883" s="4">
        <f>S883-W883-O883-P883-Q883</f>
        <v>0</v>
      </c>
      <c r="S883" s="4">
        <v>28.41</v>
      </c>
      <c r="T883" s="1">
        <v>79788</v>
      </c>
      <c r="U883" s="2" t="s">
        <v>3873</v>
      </c>
      <c r="V883" s="2" t="s">
        <v>3874</v>
      </c>
      <c r="W883" s="2">
        <v>3.41</v>
      </c>
      <c r="X883" s="3">
        <v>57695405000109</v>
      </c>
      <c r="Y883" s="5">
        <v>12.0</v>
      </c>
      <c r="Z883" s="1">
        <v>5352</v>
      </c>
      <c r="AA883" s="1" t="s">
        <v>3819</v>
      </c>
    </row>
    <row r="884" spans="1:28">
      <c r="A884" s="6" t="s">
        <v>3672</v>
      </c>
      <c r="B884" s="7" t="s">
        <v>29</v>
      </c>
      <c r="C884" s="7" t="s">
        <v>30</v>
      </c>
      <c r="D884" s="6" t="s">
        <v>31</v>
      </c>
      <c r="E884" s="7" t="s">
        <v>789</v>
      </c>
      <c r="F884" s="7" t="s">
        <v>790</v>
      </c>
      <c r="G884" s="6" t="s">
        <v>287</v>
      </c>
      <c r="H884" s="7" t="s">
        <v>791</v>
      </c>
      <c r="I884" s="6" t="s">
        <v>3875</v>
      </c>
      <c r="J884" s="8">
        <v>5</v>
      </c>
      <c r="K884" s="7" t="s">
        <v>3876</v>
      </c>
      <c r="L884" s="6">
        <v>3393523</v>
      </c>
      <c r="M884" s="9">
        <v>115.5</v>
      </c>
      <c r="N884" s="9">
        <v>5474.98</v>
      </c>
      <c r="O884" s="9">
        <v>38.58</v>
      </c>
      <c r="P884" s="9">
        <v>0.0</v>
      </c>
      <c r="Q884" s="9">
        <v>3.07</v>
      </c>
      <c r="R884" s="9">
        <f>S884-W884-O884-P884-Q884</f>
        <v>4.4408920985006E-16</v>
      </c>
      <c r="S884" s="9">
        <v>47.33</v>
      </c>
      <c r="T884" s="6">
        <v>79786</v>
      </c>
      <c r="U884" s="7" t="s">
        <v>3877</v>
      </c>
      <c r="V884" s="7" t="s">
        <v>3878</v>
      </c>
      <c r="W884" s="7">
        <v>5.68</v>
      </c>
      <c r="X884" s="8">
        <v>57695405000109</v>
      </c>
      <c r="Y884" s="10">
        <v>12.0</v>
      </c>
      <c r="Z884" s="6">
        <v>5352</v>
      </c>
      <c r="AA884" s="6" t="s">
        <v>3879</v>
      </c>
    </row>
    <row r="885" spans="1:28">
      <c r="A885" s="1" t="s">
        <v>3672</v>
      </c>
      <c r="B885" s="2" t="s">
        <v>29</v>
      </c>
      <c r="C885" s="2" t="s">
        <v>30</v>
      </c>
      <c r="D885" s="1" t="s">
        <v>31</v>
      </c>
      <c r="E885" s="2" t="s">
        <v>521</v>
      </c>
      <c r="F885" s="2" t="s">
        <v>522</v>
      </c>
      <c r="G885" s="1" t="s">
        <v>31</v>
      </c>
      <c r="H885" s="2" t="s">
        <v>523</v>
      </c>
      <c r="I885" s="1" t="s">
        <v>3880</v>
      </c>
      <c r="J885" s="3">
        <v>5</v>
      </c>
      <c r="K885" s="2" t="s">
        <v>3881</v>
      </c>
      <c r="L885" s="1">
        <v>3393524</v>
      </c>
      <c r="M885" s="4">
        <v>477.72</v>
      </c>
      <c r="N885" s="4">
        <v>24655.67</v>
      </c>
      <c r="O885" s="4">
        <v>127.49</v>
      </c>
      <c r="P885" s="4">
        <v>0.0</v>
      </c>
      <c r="Q885" s="4">
        <v>13.81</v>
      </c>
      <c r="R885" s="4">
        <f>S885-W885-O885-P885-Q885</f>
        <v>-1.2434497875802E-14</v>
      </c>
      <c r="S885" s="4">
        <v>160.57</v>
      </c>
      <c r="T885" s="1">
        <v>79786</v>
      </c>
      <c r="U885" s="2" t="s">
        <v>3882</v>
      </c>
      <c r="V885" s="2" t="s">
        <v>3883</v>
      </c>
      <c r="W885" s="2">
        <v>19.27</v>
      </c>
      <c r="X885" s="3">
        <v>57695405000109</v>
      </c>
      <c r="Y885" s="5">
        <v>12.0</v>
      </c>
      <c r="Z885" s="1">
        <v>5352</v>
      </c>
      <c r="AA885" s="1" t="s">
        <v>3672</v>
      </c>
    </row>
    <row r="886" spans="1:28">
      <c r="A886" s="6" t="s">
        <v>3672</v>
      </c>
      <c r="B886" s="7" t="s">
        <v>29</v>
      </c>
      <c r="C886" s="7" t="s">
        <v>30</v>
      </c>
      <c r="D886" s="6" t="s">
        <v>31</v>
      </c>
      <c r="E886" s="7" t="s">
        <v>174</v>
      </c>
      <c r="F886" s="7" t="s">
        <v>175</v>
      </c>
      <c r="G886" s="6" t="s">
        <v>31</v>
      </c>
      <c r="H886" s="7"/>
      <c r="I886" s="6" t="s">
        <v>3884</v>
      </c>
      <c r="J886" s="8">
        <v>5</v>
      </c>
      <c r="K886" s="7" t="s">
        <v>3885</v>
      </c>
      <c r="L886" s="6">
        <v>3393591</v>
      </c>
      <c r="M886" s="9">
        <v>159.0</v>
      </c>
      <c r="N886" s="9">
        <v>139222.66</v>
      </c>
      <c r="O886" s="9">
        <v>962.97</v>
      </c>
      <c r="P886" s="9">
        <v>0.0</v>
      </c>
      <c r="Q886" s="9">
        <v>69.61</v>
      </c>
      <c r="R886" s="9">
        <f>S886-W886-O886-P886-Q886</f>
        <v>1.2789769243682E-13</v>
      </c>
      <c r="S886" s="9">
        <v>1173.39</v>
      </c>
      <c r="T886" s="6">
        <v>79786</v>
      </c>
      <c r="U886" s="7" t="s">
        <v>3886</v>
      </c>
      <c r="V886" s="7" t="s">
        <v>3887</v>
      </c>
      <c r="W886" s="7">
        <v>140.81</v>
      </c>
      <c r="X886" s="8">
        <v>57695405000109</v>
      </c>
      <c r="Y886" s="10">
        <v>12.0</v>
      </c>
      <c r="Z886" s="6">
        <v>5352</v>
      </c>
      <c r="AA886" s="6" t="s">
        <v>3672</v>
      </c>
    </row>
    <row r="887" spans="1:28">
      <c r="A887" s="1" t="s">
        <v>3672</v>
      </c>
      <c r="B887" s="2" t="s">
        <v>29</v>
      </c>
      <c r="C887" s="2" t="s">
        <v>30</v>
      </c>
      <c r="D887" s="1" t="s">
        <v>31</v>
      </c>
      <c r="E887" s="2" t="s">
        <v>536</v>
      </c>
      <c r="F887" s="2" t="s">
        <v>537</v>
      </c>
      <c r="G887" s="1" t="s">
        <v>31</v>
      </c>
      <c r="H887" s="2" t="s">
        <v>538</v>
      </c>
      <c r="I887" s="1" t="s">
        <v>3888</v>
      </c>
      <c r="J887" s="3">
        <v>5</v>
      </c>
      <c r="K887" s="2" t="s">
        <v>3889</v>
      </c>
      <c r="L887" s="1">
        <v>3393464</v>
      </c>
      <c r="M887" s="4">
        <v>26.5</v>
      </c>
      <c r="N887" s="4">
        <v>2329.86</v>
      </c>
      <c r="O887" s="4">
        <v>33.35</v>
      </c>
      <c r="P887" s="4">
        <v>0.0</v>
      </c>
      <c r="Q887" s="4">
        <v>1.3</v>
      </c>
      <c r="R887" s="4">
        <f>S887-W887-O887-P887-Q887</f>
        <v>4.2188474935756E-15</v>
      </c>
      <c r="S887" s="4">
        <v>39.38</v>
      </c>
      <c r="T887" s="1">
        <v>79786</v>
      </c>
      <c r="U887" s="2" t="s">
        <v>3890</v>
      </c>
      <c r="V887" s="2" t="s">
        <v>3891</v>
      </c>
      <c r="W887" s="2">
        <v>4.73</v>
      </c>
      <c r="X887" s="3">
        <v>57695405000109</v>
      </c>
      <c r="Y887" s="5">
        <v>12.0</v>
      </c>
      <c r="Z887" s="1">
        <v>5352</v>
      </c>
      <c r="AA887" s="1" t="s">
        <v>3672</v>
      </c>
    </row>
    <row r="888" spans="1:28">
      <c r="A888" s="6" t="s">
        <v>3672</v>
      </c>
      <c r="B888" s="7" t="s">
        <v>29</v>
      </c>
      <c r="C888" s="7" t="s">
        <v>30</v>
      </c>
      <c r="D888" s="6" t="s">
        <v>31</v>
      </c>
      <c r="E888" s="7" t="s">
        <v>3545</v>
      </c>
      <c r="F888" s="7" t="s">
        <v>879</v>
      </c>
      <c r="G888" s="6" t="s">
        <v>31</v>
      </c>
      <c r="H888" s="7"/>
      <c r="I888" s="6" t="s">
        <v>3892</v>
      </c>
      <c r="J888" s="8">
        <v>5</v>
      </c>
      <c r="K888" s="7" t="s">
        <v>3893</v>
      </c>
      <c r="L888" s="6">
        <v>3393980</v>
      </c>
      <c r="M888" s="9">
        <v>0.96</v>
      </c>
      <c r="N888" s="9">
        <v>1513.98</v>
      </c>
      <c r="O888" s="9">
        <v>33.35</v>
      </c>
      <c r="P888" s="9">
        <v>0.0</v>
      </c>
      <c r="Q888" s="9">
        <v>0.85</v>
      </c>
      <c r="R888" s="9">
        <f>S888-W888-O888-P888-Q888</f>
        <v>1.4432899320127E-15</v>
      </c>
      <c r="S888" s="9">
        <v>38.86</v>
      </c>
      <c r="T888" s="6">
        <v>79786</v>
      </c>
      <c r="U888" s="7" t="s">
        <v>3894</v>
      </c>
      <c r="V888" s="7" t="s">
        <v>3895</v>
      </c>
      <c r="W888" s="7">
        <v>4.66</v>
      </c>
      <c r="X888" s="8">
        <v>57695405000109</v>
      </c>
      <c r="Y888" s="10">
        <v>12.0</v>
      </c>
      <c r="Z888" s="6">
        <v>5352</v>
      </c>
      <c r="AA888" s="6" t="s">
        <v>3672</v>
      </c>
    </row>
    <row r="889" spans="1:28">
      <c r="A889" s="1" t="s">
        <v>3672</v>
      </c>
      <c r="B889" s="2" t="s">
        <v>29</v>
      </c>
      <c r="C889" s="2" t="s">
        <v>30</v>
      </c>
      <c r="D889" s="1" t="s">
        <v>31</v>
      </c>
      <c r="E889" s="2" t="s">
        <v>766</v>
      </c>
      <c r="F889" s="2" t="s">
        <v>767</v>
      </c>
      <c r="G889" s="1" t="s">
        <v>502</v>
      </c>
      <c r="H889" s="2" t="s">
        <v>768</v>
      </c>
      <c r="I889" s="1" t="s">
        <v>3896</v>
      </c>
      <c r="J889" s="3">
        <v>5</v>
      </c>
      <c r="K889" s="2" t="s">
        <v>3897</v>
      </c>
      <c r="L889" s="1">
        <v>3393465</v>
      </c>
      <c r="M889" s="4">
        <v>979.5</v>
      </c>
      <c r="N889" s="4">
        <v>64761.6</v>
      </c>
      <c r="O889" s="4">
        <v>229.2</v>
      </c>
      <c r="P889" s="4">
        <v>0.0</v>
      </c>
      <c r="Q889" s="4">
        <v>36.27</v>
      </c>
      <c r="R889" s="4">
        <f>S889-W889-O889-P889-Q889</f>
        <v>3.5527136788005E-14</v>
      </c>
      <c r="S889" s="4">
        <v>301.67</v>
      </c>
      <c r="T889" s="1">
        <v>79786</v>
      </c>
      <c r="U889" s="2" t="s">
        <v>3898</v>
      </c>
      <c r="V889" s="2" t="s">
        <v>3899</v>
      </c>
      <c r="W889" s="2">
        <v>36.2</v>
      </c>
      <c r="X889" s="3">
        <v>57695405000109</v>
      </c>
      <c r="Y889" s="5">
        <v>12.0</v>
      </c>
      <c r="Z889" s="1">
        <v>5352</v>
      </c>
      <c r="AA889" s="1" t="s">
        <v>3672</v>
      </c>
    </row>
    <row r="890" spans="1:28">
      <c r="A890" s="6" t="s">
        <v>3672</v>
      </c>
      <c r="B890" s="7" t="s">
        <v>29</v>
      </c>
      <c r="C890" s="7" t="s">
        <v>30</v>
      </c>
      <c r="D890" s="6" t="s">
        <v>31</v>
      </c>
      <c r="E890" s="7" t="s">
        <v>3900</v>
      </c>
      <c r="F890" s="7" t="s">
        <v>53</v>
      </c>
      <c r="G890" s="6" t="s">
        <v>31</v>
      </c>
      <c r="H890" s="7"/>
      <c r="I890" s="6" t="s">
        <v>3901</v>
      </c>
      <c r="J890" s="8">
        <v>5</v>
      </c>
      <c r="K890" s="7" t="s">
        <v>3902</v>
      </c>
      <c r="L890" s="6">
        <v>3393491</v>
      </c>
      <c r="M890" s="9">
        <v>53.08</v>
      </c>
      <c r="N890" s="9">
        <v>8490.68</v>
      </c>
      <c r="O890" s="9">
        <v>33.35</v>
      </c>
      <c r="P890" s="9">
        <v>0.0</v>
      </c>
      <c r="Q890" s="9">
        <v>4.75</v>
      </c>
      <c r="R890" s="9">
        <f>S890-W890-O890-P890-Q890</f>
        <v>-7.105427357601E-15</v>
      </c>
      <c r="S890" s="9">
        <v>43.3</v>
      </c>
      <c r="T890" s="6">
        <v>79786</v>
      </c>
      <c r="U890" s="7" t="s">
        <v>3903</v>
      </c>
      <c r="V890" s="7" t="s">
        <v>3904</v>
      </c>
      <c r="W890" s="7">
        <v>5.2</v>
      </c>
      <c r="X890" s="8">
        <v>57695405000109</v>
      </c>
      <c r="Y890" s="10">
        <v>12.0</v>
      </c>
      <c r="Z890" s="6">
        <v>5352</v>
      </c>
      <c r="AA890" s="6" t="s">
        <v>3879</v>
      </c>
    </row>
    <row r="891" spans="1:28">
      <c r="A891" s="1" t="s">
        <v>3672</v>
      </c>
      <c r="B891" s="2" t="s">
        <v>29</v>
      </c>
      <c r="C891" s="2" t="s">
        <v>30</v>
      </c>
      <c r="D891" s="1" t="s">
        <v>31</v>
      </c>
      <c r="E891" s="2" t="s">
        <v>196</v>
      </c>
      <c r="F891" s="2" t="s">
        <v>197</v>
      </c>
      <c r="G891" s="1" t="s">
        <v>31</v>
      </c>
      <c r="H891" s="2"/>
      <c r="I891" s="1" t="s">
        <v>3905</v>
      </c>
      <c r="J891" s="3">
        <v>5</v>
      </c>
      <c r="K891" s="2" t="s">
        <v>3906</v>
      </c>
      <c r="L891" s="1">
        <v>3393492</v>
      </c>
      <c r="M891" s="4">
        <v>52.8</v>
      </c>
      <c r="N891" s="4">
        <v>12982.47</v>
      </c>
      <c r="O891" s="4">
        <v>33.35</v>
      </c>
      <c r="P891" s="4">
        <v>0.0</v>
      </c>
      <c r="Q891" s="4">
        <v>7.27</v>
      </c>
      <c r="R891" s="4">
        <f>S891-W891-O891-P891-Q891</f>
        <v>-3.5527136788005E-15</v>
      </c>
      <c r="S891" s="4">
        <v>46.16</v>
      </c>
      <c r="T891" s="1">
        <v>79786</v>
      </c>
      <c r="U891" s="2" t="s">
        <v>3907</v>
      </c>
      <c r="V891" s="2" t="s">
        <v>3908</v>
      </c>
      <c r="W891" s="2">
        <v>5.54</v>
      </c>
      <c r="X891" s="3">
        <v>57695405000109</v>
      </c>
      <c r="Y891" s="5">
        <v>12.0</v>
      </c>
      <c r="Z891" s="1">
        <v>5352</v>
      </c>
      <c r="AA891" s="1" t="s">
        <v>3672</v>
      </c>
    </row>
    <row r="892" spans="1:28">
      <c r="A892" s="6" t="s">
        <v>3672</v>
      </c>
      <c r="B892" s="7" t="s">
        <v>29</v>
      </c>
      <c r="C892" s="7" t="s">
        <v>30</v>
      </c>
      <c r="D892" s="6" t="s">
        <v>31</v>
      </c>
      <c r="E892" s="7" t="s">
        <v>157</v>
      </c>
      <c r="F892" s="7" t="s">
        <v>91</v>
      </c>
      <c r="G892" s="6" t="s">
        <v>31</v>
      </c>
      <c r="H892" s="7"/>
      <c r="I892" s="6" t="s">
        <v>3909</v>
      </c>
      <c r="J892" s="8">
        <v>5</v>
      </c>
      <c r="K892" s="7" t="s">
        <v>3910</v>
      </c>
      <c r="L892" s="6">
        <v>3393592</v>
      </c>
      <c r="M892" s="9">
        <v>212.32</v>
      </c>
      <c r="N892" s="9">
        <v>11085.02</v>
      </c>
      <c r="O892" s="9">
        <v>103.49</v>
      </c>
      <c r="P892" s="9">
        <v>0.0</v>
      </c>
      <c r="Q892" s="9">
        <v>6.21</v>
      </c>
      <c r="R892" s="9">
        <f>S892-W892-O892-P892-Q892</f>
        <v>-6.2172489379009E-15</v>
      </c>
      <c r="S892" s="9">
        <v>124.66</v>
      </c>
      <c r="T892" s="6">
        <v>79786</v>
      </c>
      <c r="U892" s="7" t="s">
        <v>3911</v>
      </c>
      <c r="V892" s="7" t="s">
        <v>3912</v>
      </c>
      <c r="W892" s="7">
        <v>14.96</v>
      </c>
      <c r="X892" s="8">
        <v>57695405000109</v>
      </c>
      <c r="Y892" s="10">
        <v>12.0</v>
      </c>
      <c r="Z892" s="6">
        <v>5352</v>
      </c>
      <c r="AA892" s="6" t="s">
        <v>3879</v>
      </c>
    </row>
    <row r="893" spans="1:28">
      <c r="A893" s="1" t="s">
        <v>3672</v>
      </c>
      <c r="B893" s="2" t="s">
        <v>29</v>
      </c>
      <c r="C893" s="2" t="s">
        <v>30</v>
      </c>
      <c r="D893" s="1" t="s">
        <v>31</v>
      </c>
      <c r="E893" s="2" t="s">
        <v>1857</v>
      </c>
      <c r="F893" s="2" t="s">
        <v>1858</v>
      </c>
      <c r="G893" s="1" t="s">
        <v>31</v>
      </c>
      <c r="H893" s="2"/>
      <c r="I893" s="1" t="s">
        <v>3913</v>
      </c>
      <c r="J893" s="3">
        <v>5</v>
      </c>
      <c r="K893" s="2" t="s">
        <v>3914</v>
      </c>
      <c r="L893" s="1">
        <v>3353493</v>
      </c>
      <c r="M893" s="4">
        <v>107.6</v>
      </c>
      <c r="N893" s="4">
        <v>146408.25</v>
      </c>
      <c r="O893" s="4">
        <v>35.91</v>
      </c>
      <c r="P893" s="4">
        <v>0.0</v>
      </c>
      <c r="Q893" s="4">
        <v>81.99</v>
      </c>
      <c r="R893" s="4">
        <f>S893-W893-O893-P893-Q893</f>
        <v>0</v>
      </c>
      <c r="S893" s="4">
        <v>133.98</v>
      </c>
      <c r="T893" s="1">
        <v>79786</v>
      </c>
      <c r="U893" s="2" t="s">
        <v>3915</v>
      </c>
      <c r="V893" s="2" t="s">
        <v>3916</v>
      </c>
      <c r="W893" s="2">
        <v>16.08</v>
      </c>
      <c r="X893" s="3">
        <v>57695405000109</v>
      </c>
      <c r="Y893" s="5">
        <v>12.0</v>
      </c>
      <c r="Z893" s="1">
        <v>5352</v>
      </c>
      <c r="AA893" s="1" t="s">
        <v>3879</v>
      </c>
    </row>
    <row r="894" spans="1:28">
      <c r="A894" s="6" t="s">
        <v>3672</v>
      </c>
      <c r="B894" s="7" t="s">
        <v>29</v>
      </c>
      <c r="C894" s="7" t="s">
        <v>30</v>
      </c>
      <c r="D894" s="6" t="s">
        <v>31</v>
      </c>
      <c r="E894" s="7" t="s">
        <v>2269</v>
      </c>
      <c r="F894" s="7" t="s">
        <v>2270</v>
      </c>
      <c r="G894" s="6" t="s">
        <v>31</v>
      </c>
      <c r="H894" s="7" t="s">
        <v>1510</v>
      </c>
      <c r="I894" s="6" t="s">
        <v>3917</v>
      </c>
      <c r="J894" s="8">
        <v>5</v>
      </c>
      <c r="K894" s="7" t="s">
        <v>3918</v>
      </c>
      <c r="L894" s="6">
        <v>3393495</v>
      </c>
      <c r="M894" s="9">
        <v>26.54</v>
      </c>
      <c r="N894" s="9">
        <v>57946.03</v>
      </c>
      <c r="O894" s="9">
        <v>33.35</v>
      </c>
      <c r="P894" s="9">
        <v>0.0</v>
      </c>
      <c r="Q894" s="9">
        <v>32.45</v>
      </c>
      <c r="R894" s="9">
        <f>S894-W894-O894-P894-Q894</f>
        <v>-7.105427357601E-15</v>
      </c>
      <c r="S894" s="9">
        <v>74.77</v>
      </c>
      <c r="T894" s="6">
        <v>79786</v>
      </c>
      <c r="U894" s="7" t="s">
        <v>3919</v>
      </c>
      <c r="V894" s="7" t="s">
        <v>3920</v>
      </c>
      <c r="W894" s="7">
        <v>8.97</v>
      </c>
      <c r="X894" s="8">
        <v>57695405000109</v>
      </c>
      <c r="Y894" s="10">
        <v>12.0</v>
      </c>
      <c r="Z894" s="6">
        <v>5352</v>
      </c>
      <c r="AA894" s="6" t="s">
        <v>3672</v>
      </c>
    </row>
    <row r="895" spans="1:28">
      <c r="A895" s="1" t="s">
        <v>3672</v>
      </c>
      <c r="B895" s="2" t="s">
        <v>29</v>
      </c>
      <c r="C895" s="2" t="s">
        <v>30</v>
      </c>
      <c r="D895" s="1" t="s">
        <v>31</v>
      </c>
      <c r="E895" s="2" t="s">
        <v>337</v>
      </c>
      <c r="F895" s="2" t="s">
        <v>47</v>
      </c>
      <c r="G895" s="1" t="s">
        <v>31</v>
      </c>
      <c r="H895" s="2" t="s">
        <v>338</v>
      </c>
      <c r="I895" s="1" t="s">
        <v>3921</v>
      </c>
      <c r="J895" s="3">
        <v>5</v>
      </c>
      <c r="K895" s="2" t="s">
        <v>3922</v>
      </c>
      <c r="L895" s="1">
        <v>3393506</v>
      </c>
      <c r="M895" s="4">
        <v>195.9</v>
      </c>
      <c r="N895" s="4">
        <v>73316.41</v>
      </c>
      <c r="O895" s="4">
        <v>398.24</v>
      </c>
      <c r="P895" s="4">
        <v>0.0</v>
      </c>
      <c r="Q895" s="4">
        <v>36.66</v>
      </c>
      <c r="R895" s="4">
        <f>S895-W895-O895-P895-Q895</f>
        <v>-2.8421709430404E-14</v>
      </c>
      <c r="S895" s="4">
        <v>494.2</v>
      </c>
      <c r="T895" s="1">
        <v>79786</v>
      </c>
      <c r="U895" s="2" t="s">
        <v>3923</v>
      </c>
      <c r="V895" s="2" t="s">
        <v>3924</v>
      </c>
      <c r="W895" s="2">
        <v>59.3</v>
      </c>
      <c r="X895" s="3">
        <v>57695405000109</v>
      </c>
      <c r="Y895" s="5">
        <v>12.0</v>
      </c>
      <c r="Z895" s="1">
        <v>5352</v>
      </c>
      <c r="AA895" s="1" t="s">
        <v>3819</v>
      </c>
    </row>
    <row r="896" spans="1:28">
      <c r="A896" s="6" t="s">
        <v>3672</v>
      </c>
      <c r="B896" s="7" t="s">
        <v>29</v>
      </c>
      <c r="C896" s="7" t="s">
        <v>30</v>
      </c>
      <c r="D896" s="6" t="s">
        <v>31</v>
      </c>
      <c r="E896" s="7" t="s">
        <v>456</v>
      </c>
      <c r="F896" s="7" t="s">
        <v>197</v>
      </c>
      <c r="G896" s="6" t="s">
        <v>31</v>
      </c>
      <c r="H896" s="7"/>
      <c r="I896" s="6" t="s">
        <v>3925</v>
      </c>
      <c r="J896" s="8">
        <v>5</v>
      </c>
      <c r="K896" s="7" t="s">
        <v>3926</v>
      </c>
      <c r="L896" s="6">
        <v>3393680</v>
      </c>
      <c r="M896" s="9">
        <v>290.54</v>
      </c>
      <c r="N896" s="9">
        <v>43631.29</v>
      </c>
      <c r="O896" s="9">
        <v>296.77</v>
      </c>
      <c r="P896" s="9">
        <v>0.0</v>
      </c>
      <c r="Q896" s="9">
        <v>21.82</v>
      </c>
      <c r="R896" s="9">
        <f>S896-W896-O896-P896-Q896</f>
        <v>-7.105427357601E-15</v>
      </c>
      <c r="S896" s="9">
        <v>362.03</v>
      </c>
      <c r="T896" s="6">
        <v>79786</v>
      </c>
      <c r="U896" s="7" t="s">
        <v>3927</v>
      </c>
      <c r="V896" s="7" t="s">
        <v>3928</v>
      </c>
      <c r="W896" s="7">
        <v>43.44</v>
      </c>
      <c r="X896" s="8">
        <v>57695405000109</v>
      </c>
      <c r="Y896" s="10">
        <v>12.0</v>
      </c>
      <c r="Z896" s="6">
        <v>5352</v>
      </c>
      <c r="AA896" s="6" t="s">
        <v>3879</v>
      </c>
    </row>
    <row r="897" spans="1:28">
      <c r="A897" s="1" t="s">
        <v>3672</v>
      </c>
      <c r="B897" s="2" t="s">
        <v>29</v>
      </c>
      <c r="C897" s="2" t="s">
        <v>30</v>
      </c>
      <c r="D897" s="1" t="s">
        <v>31</v>
      </c>
      <c r="E897" s="2" t="s">
        <v>521</v>
      </c>
      <c r="F897" s="2" t="s">
        <v>522</v>
      </c>
      <c r="G897" s="1" t="s">
        <v>31</v>
      </c>
      <c r="H897" s="2" t="s">
        <v>523</v>
      </c>
      <c r="I897" s="1" t="s">
        <v>3929</v>
      </c>
      <c r="J897" s="3">
        <v>5</v>
      </c>
      <c r="K897" s="2" t="s">
        <v>3930</v>
      </c>
      <c r="L897" s="1">
        <v>3393524</v>
      </c>
      <c r="M897" s="4">
        <v>53.08</v>
      </c>
      <c r="N897" s="4">
        <v>1246.05</v>
      </c>
      <c r="O897" s="4">
        <v>0.0</v>
      </c>
      <c r="P897" s="4">
        <v>0.0</v>
      </c>
      <c r="Q897" s="4">
        <v>10.0</v>
      </c>
      <c r="R897" s="4">
        <f>S897-W897-O897-P897-Q897</f>
        <v>0</v>
      </c>
      <c r="S897" s="4">
        <v>11.36</v>
      </c>
      <c r="T897" s="1">
        <v>79786</v>
      </c>
      <c r="U897" s="2" t="s">
        <v>3931</v>
      </c>
      <c r="V897" s="2" t="s">
        <v>3932</v>
      </c>
      <c r="W897" s="2">
        <v>1.36</v>
      </c>
      <c r="X897" s="3">
        <v>57695405000109</v>
      </c>
      <c r="Y897" s="5">
        <v>12.0</v>
      </c>
      <c r="Z897" s="1">
        <v>5352</v>
      </c>
      <c r="AA897" s="1" t="s">
        <v>3672</v>
      </c>
    </row>
    <row r="898" spans="1:28">
      <c r="A898" s="6" t="s">
        <v>3672</v>
      </c>
      <c r="B898" s="7" t="s">
        <v>29</v>
      </c>
      <c r="C898" s="7" t="s">
        <v>30</v>
      </c>
      <c r="D898" s="6" t="s">
        <v>31</v>
      </c>
      <c r="E898" s="7" t="s">
        <v>718</v>
      </c>
      <c r="F898" s="7" t="s">
        <v>253</v>
      </c>
      <c r="G898" s="6" t="s">
        <v>31</v>
      </c>
      <c r="H898" s="7"/>
      <c r="I898" s="6" t="s">
        <v>3933</v>
      </c>
      <c r="J898" s="8">
        <v>5</v>
      </c>
      <c r="K898" s="7" t="s">
        <v>3934</v>
      </c>
      <c r="L898" s="6">
        <v>3393507</v>
      </c>
      <c r="M898" s="9">
        <v>1.14</v>
      </c>
      <c r="N898" s="9">
        <v>2000.82</v>
      </c>
      <c r="O898" s="9">
        <v>33.35</v>
      </c>
      <c r="P898" s="9">
        <v>0.0</v>
      </c>
      <c r="Q898" s="9">
        <v>1.12</v>
      </c>
      <c r="R898" s="9">
        <f>S898-W898-O898-P898-Q898</f>
        <v>-2.6645352591004E-15</v>
      </c>
      <c r="S898" s="9">
        <v>39.17</v>
      </c>
      <c r="T898" s="6">
        <v>79786</v>
      </c>
      <c r="U898" s="7" t="s">
        <v>3935</v>
      </c>
      <c r="V898" s="7" t="s">
        <v>3936</v>
      </c>
      <c r="W898" s="7">
        <v>4.7</v>
      </c>
      <c r="X898" s="8">
        <v>57695405000109</v>
      </c>
      <c r="Y898" s="10">
        <v>12.0</v>
      </c>
      <c r="Z898" s="6">
        <v>5352</v>
      </c>
      <c r="AA898" s="6" t="s">
        <v>3672</v>
      </c>
    </row>
    <row r="899" spans="1:28">
      <c r="A899" s="1" t="s">
        <v>3672</v>
      </c>
      <c r="B899" s="2" t="s">
        <v>29</v>
      </c>
      <c r="C899" s="2" t="s">
        <v>30</v>
      </c>
      <c r="D899" s="1" t="s">
        <v>31</v>
      </c>
      <c r="E899" s="2" t="s">
        <v>356</v>
      </c>
      <c r="F899" s="2" t="s">
        <v>332</v>
      </c>
      <c r="G899" s="1" t="s">
        <v>31</v>
      </c>
      <c r="H899" s="2"/>
      <c r="I899" s="1" t="s">
        <v>3937</v>
      </c>
      <c r="J899" s="3">
        <v>5</v>
      </c>
      <c r="K899" s="2" t="s">
        <v>3938</v>
      </c>
      <c r="L899" s="1">
        <v>3393508</v>
      </c>
      <c r="M899" s="4">
        <v>430.4</v>
      </c>
      <c r="N899" s="4">
        <v>30224.05</v>
      </c>
      <c r="O899" s="4">
        <v>114.94</v>
      </c>
      <c r="P899" s="4">
        <v>0.0</v>
      </c>
      <c r="Q899" s="4">
        <v>16.93</v>
      </c>
      <c r="R899" s="4">
        <f>S899-W899-O899-P899-Q899</f>
        <v>7.105427357601E-15</v>
      </c>
      <c r="S899" s="4">
        <v>149.85</v>
      </c>
      <c r="T899" s="1">
        <v>79786</v>
      </c>
      <c r="U899" s="2" t="s">
        <v>3939</v>
      </c>
      <c r="V899" s="2" t="s">
        <v>3940</v>
      </c>
      <c r="W899" s="2">
        <v>17.98</v>
      </c>
      <c r="X899" s="3">
        <v>57695405000109</v>
      </c>
      <c r="Y899" s="5">
        <v>12.0</v>
      </c>
      <c r="Z899" s="1">
        <v>5352</v>
      </c>
      <c r="AA899" s="1" t="s">
        <v>3879</v>
      </c>
    </row>
    <row r="900" spans="1:28">
      <c r="A900" s="6" t="s">
        <v>3672</v>
      </c>
      <c r="B900" s="7" t="s">
        <v>29</v>
      </c>
      <c r="C900" s="7" t="s">
        <v>30</v>
      </c>
      <c r="D900" s="6" t="s">
        <v>31</v>
      </c>
      <c r="E900" s="7" t="s">
        <v>112</v>
      </c>
      <c r="F900" s="7" t="s">
        <v>113</v>
      </c>
      <c r="G900" s="6" t="s">
        <v>114</v>
      </c>
      <c r="H900" s="7" t="s">
        <v>115</v>
      </c>
      <c r="I900" s="6" t="s">
        <v>3941</v>
      </c>
      <c r="J900" s="8">
        <v>5</v>
      </c>
      <c r="K900" s="7" t="s">
        <v>3942</v>
      </c>
      <c r="L900" s="6">
        <v>3393509</v>
      </c>
      <c r="M900" s="9">
        <v>391.8</v>
      </c>
      <c r="N900" s="9">
        <v>44919.95</v>
      </c>
      <c r="O900" s="9">
        <v>104.66</v>
      </c>
      <c r="P900" s="9">
        <v>0.0</v>
      </c>
      <c r="Q900" s="9">
        <v>25.16</v>
      </c>
      <c r="R900" s="9">
        <f>S900-W900-O900-P900-Q900</f>
        <v>2.4868995751604E-14</v>
      </c>
      <c r="S900" s="9">
        <v>147.52</v>
      </c>
      <c r="T900" s="6">
        <v>79786</v>
      </c>
      <c r="U900" s="7" t="s">
        <v>3943</v>
      </c>
      <c r="V900" s="7" t="s">
        <v>3944</v>
      </c>
      <c r="W900" s="7">
        <v>17.7</v>
      </c>
      <c r="X900" s="8">
        <v>57695405000109</v>
      </c>
      <c r="Y900" s="10">
        <v>12.0</v>
      </c>
      <c r="Z900" s="6">
        <v>5352</v>
      </c>
      <c r="AA900" s="6" t="s">
        <v>3672</v>
      </c>
    </row>
    <row r="901" spans="1:28">
      <c r="A901" s="1" t="s">
        <v>3672</v>
      </c>
      <c r="B901" s="2" t="s">
        <v>29</v>
      </c>
      <c r="C901" s="2" t="s">
        <v>30</v>
      </c>
      <c r="D901" s="1" t="s">
        <v>31</v>
      </c>
      <c r="E901" s="2" t="s">
        <v>238</v>
      </c>
      <c r="F901" s="2" t="s">
        <v>239</v>
      </c>
      <c r="G901" s="1" t="s">
        <v>31</v>
      </c>
      <c r="H901" s="2"/>
      <c r="I901" s="1" t="s">
        <v>3945</v>
      </c>
      <c r="J901" s="3">
        <v>5</v>
      </c>
      <c r="K901" s="2" t="s">
        <v>3946</v>
      </c>
      <c r="L901" s="1">
        <v>3393510</v>
      </c>
      <c r="M901" s="4">
        <v>1.15</v>
      </c>
      <c r="N901" s="4">
        <v>4370.44</v>
      </c>
      <c r="O901" s="4">
        <v>33.35</v>
      </c>
      <c r="P901" s="4">
        <v>0.0</v>
      </c>
      <c r="Q901" s="4">
        <v>2.45</v>
      </c>
      <c r="R901" s="4">
        <f>S901-W901-O901-P901-Q901</f>
        <v>-4.4408920985006E-15</v>
      </c>
      <c r="S901" s="4">
        <v>40.68</v>
      </c>
      <c r="T901" s="1">
        <v>79786</v>
      </c>
      <c r="U901" s="2" t="s">
        <v>3947</v>
      </c>
      <c r="V901" s="2" t="s">
        <v>3948</v>
      </c>
      <c r="W901" s="2">
        <v>4.88</v>
      </c>
      <c r="X901" s="3">
        <v>57695405000109</v>
      </c>
      <c r="Y901" s="5">
        <v>12.0</v>
      </c>
      <c r="Z901" s="1">
        <v>5352</v>
      </c>
      <c r="AA901" s="1" t="s">
        <v>3879</v>
      </c>
    </row>
    <row r="902" spans="1:28">
      <c r="A902" s="6" t="s">
        <v>3672</v>
      </c>
      <c r="B902" s="7" t="s">
        <v>29</v>
      </c>
      <c r="C902" s="7" t="s">
        <v>30</v>
      </c>
      <c r="D902" s="6" t="s">
        <v>31</v>
      </c>
      <c r="E902" s="7" t="s">
        <v>136</v>
      </c>
      <c r="F902" s="7" t="s">
        <v>137</v>
      </c>
      <c r="G902" s="6" t="s">
        <v>31</v>
      </c>
      <c r="H902" s="7" t="s">
        <v>138</v>
      </c>
      <c r="I902" s="6" t="s">
        <v>3949</v>
      </c>
      <c r="J902" s="8">
        <v>5</v>
      </c>
      <c r="K902" s="7" t="s">
        <v>3950</v>
      </c>
      <c r="L902" s="6">
        <v>3393521</v>
      </c>
      <c r="M902" s="9">
        <v>5.37</v>
      </c>
      <c r="N902" s="9">
        <v>11721.17</v>
      </c>
      <c r="O902" s="9">
        <v>33.35</v>
      </c>
      <c r="P902" s="9">
        <v>0.0</v>
      </c>
      <c r="Q902" s="9">
        <v>6.56</v>
      </c>
      <c r="R902" s="9">
        <f>S902-W902-O902-P902-Q902</f>
        <v>2.6645352591004E-15</v>
      </c>
      <c r="S902" s="9">
        <v>45.35</v>
      </c>
      <c r="T902" s="6">
        <v>79786</v>
      </c>
      <c r="U902" s="7" t="s">
        <v>3951</v>
      </c>
      <c r="V902" s="7" t="s">
        <v>3952</v>
      </c>
      <c r="W902" s="7">
        <v>5.44</v>
      </c>
      <c r="X902" s="8">
        <v>57695405000109</v>
      </c>
      <c r="Y902" s="10">
        <v>12.0</v>
      </c>
      <c r="Z902" s="6">
        <v>5352</v>
      </c>
      <c r="AA902" s="6" t="s">
        <v>3672</v>
      </c>
    </row>
    <row r="903" spans="1:28">
      <c r="A903" s="1" t="s">
        <v>3879</v>
      </c>
      <c r="B903" s="2" t="s">
        <v>29</v>
      </c>
      <c r="C903" s="2" t="s">
        <v>30</v>
      </c>
      <c r="D903" s="1" t="s">
        <v>31</v>
      </c>
      <c r="E903" s="2" t="s">
        <v>52</v>
      </c>
      <c r="F903" s="2" t="s">
        <v>53</v>
      </c>
      <c r="G903" s="1" t="s">
        <v>31</v>
      </c>
      <c r="H903" s="2" t="s">
        <v>54</v>
      </c>
      <c r="I903" s="1" t="s">
        <v>3953</v>
      </c>
      <c r="J903" s="3">
        <v>5</v>
      </c>
      <c r="K903" s="2" t="s">
        <v>3954</v>
      </c>
      <c r="L903" s="1">
        <v>3394975</v>
      </c>
      <c r="M903" s="4">
        <v>53.08</v>
      </c>
      <c r="N903" s="4">
        <v>19916.15</v>
      </c>
      <c r="O903" s="4">
        <v>33.35</v>
      </c>
      <c r="P903" s="4">
        <v>0.0</v>
      </c>
      <c r="Q903" s="4">
        <v>11.15</v>
      </c>
      <c r="R903" s="4">
        <f>S903-W903-O903-P903-Q903</f>
        <v>-1.7763568394003E-15</v>
      </c>
      <c r="S903" s="4">
        <v>50.57</v>
      </c>
      <c r="T903" s="1">
        <v>79786</v>
      </c>
      <c r="U903" s="2" t="s">
        <v>3955</v>
      </c>
      <c r="V903" s="2" t="s">
        <v>3956</v>
      </c>
      <c r="W903" s="2">
        <v>6.07</v>
      </c>
      <c r="X903" s="3">
        <v>57695405000109</v>
      </c>
      <c r="Y903" s="5">
        <v>12.0</v>
      </c>
      <c r="Z903" s="1">
        <v>5352</v>
      </c>
      <c r="AA903" s="1" t="s">
        <v>3879</v>
      </c>
    </row>
    <row r="904" spans="1:28">
      <c r="A904" s="6" t="s">
        <v>3879</v>
      </c>
      <c r="B904" s="7" t="s">
        <v>29</v>
      </c>
      <c r="C904" s="7" t="s">
        <v>30</v>
      </c>
      <c r="D904" s="6" t="s">
        <v>31</v>
      </c>
      <c r="E904" s="7" t="s">
        <v>3957</v>
      </c>
      <c r="F904" s="7" t="s">
        <v>3958</v>
      </c>
      <c r="G904" s="6" t="s">
        <v>169</v>
      </c>
      <c r="H904" s="7" t="s">
        <v>3959</v>
      </c>
      <c r="I904" s="6" t="s">
        <v>3960</v>
      </c>
      <c r="J904" s="8">
        <v>5</v>
      </c>
      <c r="K904" s="7" t="s">
        <v>3961</v>
      </c>
      <c r="L904" s="6">
        <v>3394973</v>
      </c>
      <c r="M904" s="9">
        <v>59.27</v>
      </c>
      <c r="N904" s="9">
        <v>12118.27</v>
      </c>
      <c r="O904" s="9">
        <v>33.35</v>
      </c>
      <c r="P904" s="9">
        <v>0.0</v>
      </c>
      <c r="Q904" s="9">
        <v>6.79</v>
      </c>
      <c r="R904" s="9">
        <f>S904-W904-O904-P904-Q904</f>
        <v>-8.8817841970013E-16</v>
      </c>
      <c r="S904" s="9">
        <v>45.61</v>
      </c>
      <c r="T904" s="6">
        <v>79786</v>
      </c>
      <c r="U904" s="7" t="s">
        <v>3962</v>
      </c>
      <c r="V904" s="7" t="s">
        <v>3963</v>
      </c>
      <c r="W904" s="7">
        <v>5.47</v>
      </c>
      <c r="X904" s="8">
        <v>57695405000109</v>
      </c>
      <c r="Y904" s="10">
        <v>12.0</v>
      </c>
      <c r="Z904" s="6">
        <v>5352</v>
      </c>
      <c r="AA904" s="6" t="s">
        <v>3819</v>
      </c>
    </row>
    <row r="905" spans="1:28">
      <c r="A905" s="1" t="s">
        <v>3879</v>
      </c>
      <c r="B905" s="2" t="s">
        <v>29</v>
      </c>
      <c r="C905" s="2" t="s">
        <v>30</v>
      </c>
      <c r="D905" s="1" t="s">
        <v>31</v>
      </c>
      <c r="E905" s="2" t="s">
        <v>59</v>
      </c>
      <c r="F905" s="2" t="s">
        <v>60</v>
      </c>
      <c r="G905" s="1" t="s">
        <v>31</v>
      </c>
      <c r="H905" s="2" t="s">
        <v>61</v>
      </c>
      <c r="I905" s="1" t="s">
        <v>3964</v>
      </c>
      <c r="J905" s="3">
        <v>5</v>
      </c>
      <c r="K905" s="2" t="s">
        <v>3965</v>
      </c>
      <c r="L905" s="1">
        <v>3394981</v>
      </c>
      <c r="M905" s="4">
        <v>101.75</v>
      </c>
      <c r="N905" s="4">
        <v>59919.8</v>
      </c>
      <c r="O905" s="4">
        <v>33.9</v>
      </c>
      <c r="P905" s="4">
        <v>0.0</v>
      </c>
      <c r="Q905" s="4">
        <v>33.56</v>
      </c>
      <c r="R905" s="4">
        <f>S905-W905-O905-P905-Q905</f>
        <v>-7.105427357601E-15</v>
      </c>
      <c r="S905" s="4">
        <v>76.66</v>
      </c>
      <c r="T905" s="1">
        <v>79786</v>
      </c>
      <c r="U905" s="2" t="s">
        <v>3966</v>
      </c>
      <c r="V905" s="2" t="s">
        <v>3967</v>
      </c>
      <c r="W905" s="2">
        <v>9.2</v>
      </c>
      <c r="X905" s="3">
        <v>57695405000109</v>
      </c>
      <c r="Y905" s="5">
        <v>12.0</v>
      </c>
      <c r="Z905" s="1">
        <v>5352</v>
      </c>
      <c r="AA905" s="1" t="s">
        <v>3879</v>
      </c>
    </row>
    <row r="906" spans="1:28">
      <c r="A906" s="6" t="s">
        <v>3879</v>
      </c>
      <c r="B906" s="7" t="s">
        <v>29</v>
      </c>
      <c r="C906" s="7" t="s">
        <v>224</v>
      </c>
      <c r="D906" s="6" t="s">
        <v>31</v>
      </c>
      <c r="E906" s="7" t="s">
        <v>274</v>
      </c>
      <c r="F906" s="7" t="s">
        <v>275</v>
      </c>
      <c r="G906" s="6" t="s">
        <v>114</v>
      </c>
      <c r="H906" s="7" t="s">
        <v>276</v>
      </c>
      <c r="I906" s="6" t="s">
        <v>3968</v>
      </c>
      <c r="J906" s="8">
        <v>5</v>
      </c>
      <c r="K906" s="7" t="s">
        <v>3969</v>
      </c>
      <c r="L906" s="6">
        <v>3395011</v>
      </c>
      <c r="M906" s="9">
        <v>291.5</v>
      </c>
      <c r="N906" s="9">
        <v>9312.24</v>
      </c>
      <c r="O906" s="9">
        <v>87.45</v>
      </c>
      <c r="P906" s="9">
        <v>0.0</v>
      </c>
      <c r="Q906" s="9">
        <v>5.21</v>
      </c>
      <c r="R906" s="9">
        <f>S906-W906-O906-P906-Q906</f>
        <v>-6.2172489379009E-15</v>
      </c>
      <c r="S906" s="9">
        <v>105.3</v>
      </c>
      <c r="T906" s="6">
        <v>79786</v>
      </c>
      <c r="U906" s="7" t="s">
        <v>3970</v>
      </c>
      <c r="V906" s="7" t="s">
        <v>3971</v>
      </c>
      <c r="W906" s="7">
        <v>12.64</v>
      </c>
      <c r="X906" s="8">
        <v>57695405000109</v>
      </c>
      <c r="Y906" s="10">
        <v>12.0</v>
      </c>
      <c r="Z906" s="6">
        <v>5352</v>
      </c>
      <c r="AA906" s="6" t="s">
        <v>3879</v>
      </c>
    </row>
    <row r="907" spans="1:28">
      <c r="A907" s="1" t="s">
        <v>3879</v>
      </c>
      <c r="B907" s="2" t="s">
        <v>29</v>
      </c>
      <c r="C907" s="2" t="s">
        <v>224</v>
      </c>
      <c r="D907" s="1" t="s">
        <v>31</v>
      </c>
      <c r="E907" s="2" t="s">
        <v>274</v>
      </c>
      <c r="F907" s="2" t="s">
        <v>275</v>
      </c>
      <c r="G907" s="1" t="s">
        <v>114</v>
      </c>
      <c r="H907" s="2" t="s">
        <v>276</v>
      </c>
      <c r="I907" s="1" t="s">
        <v>3972</v>
      </c>
      <c r="J907" s="3">
        <v>5</v>
      </c>
      <c r="K907" s="2" t="s">
        <v>3973</v>
      </c>
      <c r="L907" s="1">
        <v>3394982</v>
      </c>
      <c r="M907" s="4">
        <v>258.0</v>
      </c>
      <c r="N907" s="4">
        <v>9772.9</v>
      </c>
      <c r="O907" s="4">
        <v>77.4</v>
      </c>
      <c r="P907" s="4">
        <v>0.0</v>
      </c>
      <c r="Q907" s="4">
        <v>5.47</v>
      </c>
      <c r="R907" s="4">
        <f>S907-W907-O907-P907-Q907</f>
        <v>-8.8817841970013E-16</v>
      </c>
      <c r="S907" s="4">
        <v>94.17</v>
      </c>
      <c r="T907" s="1">
        <v>79786</v>
      </c>
      <c r="U907" s="2" t="s">
        <v>3974</v>
      </c>
      <c r="V907" s="2" t="s">
        <v>3975</v>
      </c>
      <c r="W907" s="2">
        <v>11.3</v>
      </c>
      <c r="X907" s="3">
        <v>57695405000109</v>
      </c>
      <c r="Y907" s="5">
        <v>12.0</v>
      </c>
      <c r="Z907" s="1">
        <v>5352</v>
      </c>
      <c r="AA907" s="1" t="s">
        <v>3879</v>
      </c>
    </row>
    <row r="908" spans="1:28">
      <c r="A908" s="6" t="s">
        <v>3879</v>
      </c>
      <c r="B908" s="7" t="s">
        <v>29</v>
      </c>
      <c r="C908" s="7" t="s">
        <v>30</v>
      </c>
      <c r="D908" s="6" t="s">
        <v>31</v>
      </c>
      <c r="E908" s="7" t="s">
        <v>697</v>
      </c>
      <c r="F908" s="7" t="s">
        <v>698</v>
      </c>
      <c r="G908" s="6" t="s">
        <v>287</v>
      </c>
      <c r="H908" s="7" t="s">
        <v>34</v>
      </c>
      <c r="I908" s="6" t="s">
        <v>3976</v>
      </c>
      <c r="J908" s="8">
        <v>5</v>
      </c>
      <c r="K908" s="7" t="s">
        <v>3977</v>
      </c>
      <c r="L908" s="6">
        <v>3394983</v>
      </c>
      <c r="M908" s="9">
        <v>53.08</v>
      </c>
      <c r="N908" s="9">
        <v>2763.58</v>
      </c>
      <c r="O908" s="9">
        <v>33.35</v>
      </c>
      <c r="P908" s="9">
        <v>0.0</v>
      </c>
      <c r="Q908" s="9">
        <v>1.55</v>
      </c>
      <c r="R908" s="9">
        <f>S908-W908-O908-P908-Q908</f>
        <v>-2.8865798640254E-15</v>
      </c>
      <c r="S908" s="9">
        <v>39.66</v>
      </c>
      <c r="T908" s="6">
        <v>79786</v>
      </c>
      <c r="U908" s="7" t="s">
        <v>3978</v>
      </c>
      <c r="V908" s="7" t="s">
        <v>3979</v>
      </c>
      <c r="W908" s="7">
        <v>4.76</v>
      </c>
      <c r="X908" s="8">
        <v>57695405000109</v>
      </c>
      <c r="Y908" s="10">
        <v>12.0</v>
      </c>
      <c r="Z908" s="6">
        <v>5352</v>
      </c>
      <c r="AA908" s="6" t="s">
        <v>3879</v>
      </c>
    </row>
    <row r="909" spans="1:28">
      <c r="A909" s="1" t="s">
        <v>3879</v>
      </c>
      <c r="B909" s="2" t="s">
        <v>29</v>
      </c>
      <c r="C909" s="2" t="s">
        <v>30</v>
      </c>
      <c r="D909" s="1" t="s">
        <v>31</v>
      </c>
      <c r="E909" s="2" t="s">
        <v>448</v>
      </c>
      <c r="F909" s="2" t="s">
        <v>131</v>
      </c>
      <c r="G909" s="1" t="s">
        <v>31</v>
      </c>
      <c r="H909" s="2"/>
      <c r="I909" s="1" t="s">
        <v>3980</v>
      </c>
      <c r="J909" s="3">
        <v>5</v>
      </c>
      <c r="K909" s="2" t="s">
        <v>3981</v>
      </c>
      <c r="L909" s="1">
        <v>3394984</v>
      </c>
      <c r="M909" s="4">
        <v>754.2</v>
      </c>
      <c r="N909" s="4">
        <v>38660.04</v>
      </c>
      <c r="O909" s="4">
        <v>176.44</v>
      </c>
      <c r="P909" s="4">
        <v>0.0</v>
      </c>
      <c r="Q909" s="4">
        <v>21.65</v>
      </c>
      <c r="R909" s="4">
        <f>S909-W909-O909-P909-Q909</f>
        <v>7.105427357601E-15</v>
      </c>
      <c r="S909" s="4">
        <v>225.1</v>
      </c>
      <c r="T909" s="1">
        <v>79786</v>
      </c>
      <c r="U909" s="2" t="s">
        <v>3982</v>
      </c>
      <c r="V909" s="2" t="s">
        <v>3983</v>
      </c>
      <c r="W909" s="2">
        <v>27.01</v>
      </c>
      <c r="X909" s="3">
        <v>57695405000109</v>
      </c>
      <c r="Y909" s="5">
        <v>12.0</v>
      </c>
      <c r="Z909" s="1">
        <v>5352</v>
      </c>
      <c r="AA909" s="1" t="s">
        <v>3879</v>
      </c>
    </row>
    <row r="910" spans="1:28">
      <c r="A910" s="6" t="s">
        <v>3879</v>
      </c>
      <c r="B910" s="7" t="s">
        <v>29</v>
      </c>
      <c r="C910" s="7" t="s">
        <v>30</v>
      </c>
      <c r="D910" s="6" t="s">
        <v>31</v>
      </c>
      <c r="E910" s="7" t="s">
        <v>390</v>
      </c>
      <c r="F910" s="7" t="s">
        <v>224</v>
      </c>
      <c r="G910" s="6" t="s">
        <v>31</v>
      </c>
      <c r="H910" s="7"/>
      <c r="I910" s="6" t="s">
        <v>3984</v>
      </c>
      <c r="J910" s="8">
        <v>5</v>
      </c>
      <c r="K910" s="7" t="s">
        <v>392</v>
      </c>
      <c r="L910" s="6">
        <v>3395012</v>
      </c>
      <c r="M910" s="9">
        <v>132.5</v>
      </c>
      <c r="N910" s="9">
        <v>32986.25</v>
      </c>
      <c r="O910" s="9">
        <v>44.12</v>
      </c>
      <c r="P910" s="9">
        <v>0.0</v>
      </c>
      <c r="Q910" s="9">
        <v>18.47</v>
      </c>
      <c r="R910" s="9">
        <f>S910-W910-O910-P910-Q910</f>
        <v>0</v>
      </c>
      <c r="S910" s="9">
        <v>71.13</v>
      </c>
      <c r="T910" s="6">
        <v>79786</v>
      </c>
      <c r="U910" s="7" t="s">
        <v>3985</v>
      </c>
      <c r="V910" s="7" t="s">
        <v>3986</v>
      </c>
      <c r="W910" s="7">
        <v>8.54</v>
      </c>
      <c r="X910" s="8">
        <v>57695405000109</v>
      </c>
      <c r="Y910" s="10">
        <v>12.0</v>
      </c>
      <c r="Z910" s="6">
        <v>5352</v>
      </c>
      <c r="AA910" s="6" t="s">
        <v>3879</v>
      </c>
    </row>
    <row r="911" spans="1:28">
      <c r="A911" s="1" t="s">
        <v>3879</v>
      </c>
      <c r="B911" s="2" t="s">
        <v>29</v>
      </c>
      <c r="C911" s="2" t="s">
        <v>30</v>
      </c>
      <c r="D911" s="1" t="s">
        <v>31</v>
      </c>
      <c r="E911" s="2" t="s">
        <v>3957</v>
      </c>
      <c r="F911" s="2" t="s">
        <v>3958</v>
      </c>
      <c r="G911" s="1" t="s">
        <v>169</v>
      </c>
      <c r="H911" s="2" t="s">
        <v>3959</v>
      </c>
      <c r="I911" s="1" t="s">
        <v>3987</v>
      </c>
      <c r="J911" s="3">
        <v>5</v>
      </c>
      <c r="K911" s="2" t="s">
        <v>3988</v>
      </c>
      <c r="L911" s="1">
        <v>3394973</v>
      </c>
      <c r="M911" s="4">
        <v>26.54</v>
      </c>
      <c r="N911" s="4">
        <v>2865.0</v>
      </c>
      <c r="O911" s="4">
        <v>0.0</v>
      </c>
      <c r="P911" s="4">
        <v>0.0</v>
      </c>
      <c r="Q911" s="4">
        <v>10.0</v>
      </c>
      <c r="R911" s="4">
        <f>S911-W911-O911-P911-Q911</f>
        <v>0</v>
      </c>
      <c r="S911" s="4">
        <v>11.36</v>
      </c>
      <c r="T911" s="1">
        <v>79786</v>
      </c>
      <c r="U911" s="2" t="s">
        <v>3989</v>
      </c>
      <c r="V911" s="2" t="s">
        <v>3990</v>
      </c>
      <c r="W911" s="2">
        <v>1.36</v>
      </c>
      <c r="X911" s="3">
        <v>57695405000109</v>
      </c>
      <c r="Y911" s="5">
        <v>12.0</v>
      </c>
      <c r="Z911" s="1">
        <v>5352</v>
      </c>
      <c r="AA911" s="1" t="s">
        <v>3819</v>
      </c>
    </row>
    <row r="912" spans="1:28">
      <c r="A912" s="6" t="s">
        <v>3879</v>
      </c>
      <c r="B912" s="7" t="s">
        <v>29</v>
      </c>
      <c r="C912" s="7" t="s">
        <v>30</v>
      </c>
      <c r="D912" s="6" t="s">
        <v>31</v>
      </c>
      <c r="E912" s="7" t="s">
        <v>1497</v>
      </c>
      <c r="F912" s="7" t="s">
        <v>1498</v>
      </c>
      <c r="G912" s="6" t="s">
        <v>217</v>
      </c>
      <c r="H912" s="7" t="s">
        <v>1499</v>
      </c>
      <c r="I912" s="6" t="s">
        <v>3991</v>
      </c>
      <c r="J912" s="8">
        <v>5</v>
      </c>
      <c r="K912" s="7" t="s">
        <v>3992</v>
      </c>
      <c r="L912" s="6">
        <v>3394958</v>
      </c>
      <c r="M912" s="9">
        <v>158.4</v>
      </c>
      <c r="N912" s="9">
        <v>44084.0</v>
      </c>
      <c r="O912" s="9">
        <v>52.78</v>
      </c>
      <c r="P912" s="9">
        <v>0.0</v>
      </c>
      <c r="Q912" s="9">
        <v>24.69</v>
      </c>
      <c r="R912" s="9">
        <f>S912-W912-O912-P912-Q912</f>
        <v>-3.5527136788005E-15</v>
      </c>
      <c r="S912" s="9">
        <v>88.03</v>
      </c>
      <c r="T912" s="6">
        <v>79786</v>
      </c>
      <c r="U912" s="7" t="s">
        <v>3993</v>
      </c>
      <c r="V912" s="7" t="s">
        <v>3994</v>
      </c>
      <c r="W912" s="7">
        <v>10.56</v>
      </c>
      <c r="X912" s="8">
        <v>57695405000109</v>
      </c>
      <c r="Y912" s="10">
        <v>12.0</v>
      </c>
      <c r="Z912" s="6">
        <v>5352</v>
      </c>
      <c r="AA912" s="6" t="s">
        <v>3879</v>
      </c>
    </row>
    <row r="913" spans="1:28">
      <c r="A913" s="1" t="s">
        <v>3879</v>
      </c>
      <c r="B913" s="2" t="s">
        <v>29</v>
      </c>
      <c r="C913" s="2" t="s">
        <v>30</v>
      </c>
      <c r="D913" s="1" t="s">
        <v>31</v>
      </c>
      <c r="E913" s="2" t="s">
        <v>188</v>
      </c>
      <c r="F913" s="2" t="s">
        <v>189</v>
      </c>
      <c r="G913" s="1" t="s">
        <v>190</v>
      </c>
      <c r="H913" s="2" t="s">
        <v>191</v>
      </c>
      <c r="I913" s="1" t="s">
        <v>3995</v>
      </c>
      <c r="J913" s="3">
        <v>5</v>
      </c>
      <c r="K913" s="2" t="s">
        <v>3996</v>
      </c>
      <c r="L913" s="1">
        <v>3394959</v>
      </c>
      <c r="M913" s="4">
        <v>1884.8</v>
      </c>
      <c r="N913" s="4">
        <v>176306.4</v>
      </c>
      <c r="O913" s="4">
        <v>452.3</v>
      </c>
      <c r="P913" s="4">
        <v>0.0</v>
      </c>
      <c r="Q913" s="4">
        <v>98.73</v>
      </c>
      <c r="R913" s="4">
        <f>S913-W913-O913-P913-Q913</f>
        <v>-4.2632564145606E-14</v>
      </c>
      <c r="S913" s="4">
        <v>626.17</v>
      </c>
      <c r="T913" s="1">
        <v>79786</v>
      </c>
      <c r="U913" s="2" t="s">
        <v>3997</v>
      </c>
      <c r="V913" s="2" t="s">
        <v>3998</v>
      </c>
      <c r="W913" s="2">
        <v>75.14</v>
      </c>
      <c r="X913" s="3">
        <v>57695405000109</v>
      </c>
      <c r="Y913" s="5">
        <v>12.0</v>
      </c>
      <c r="Z913" s="1">
        <v>5352</v>
      </c>
      <c r="AA913" s="1" t="s">
        <v>3819</v>
      </c>
    </row>
    <row r="914" spans="1:28">
      <c r="A914" s="6" t="s">
        <v>3879</v>
      </c>
      <c r="B914" s="7" t="s">
        <v>29</v>
      </c>
      <c r="C914" s="7" t="s">
        <v>30</v>
      </c>
      <c r="D914" s="6" t="s">
        <v>31</v>
      </c>
      <c r="E914" s="7" t="s">
        <v>493</v>
      </c>
      <c r="F914" s="7" t="s">
        <v>494</v>
      </c>
      <c r="G914" s="6" t="s">
        <v>287</v>
      </c>
      <c r="H914" s="7" t="s">
        <v>495</v>
      </c>
      <c r="I914" s="6" t="s">
        <v>3999</v>
      </c>
      <c r="J914" s="8">
        <v>5</v>
      </c>
      <c r="K914" s="7" t="s">
        <v>4000</v>
      </c>
      <c r="L914" s="6">
        <v>3395013</v>
      </c>
      <c r="M914" s="9">
        <v>53.08</v>
      </c>
      <c r="N914" s="9">
        <v>6857.11</v>
      </c>
      <c r="O914" s="9">
        <v>47.64</v>
      </c>
      <c r="P914" s="9">
        <v>0.0</v>
      </c>
      <c r="Q914" s="9">
        <v>3.84</v>
      </c>
      <c r="R914" s="9">
        <f>S914-W914-O914-P914-Q914</f>
        <v>3.5527136788005E-15</v>
      </c>
      <c r="S914" s="9">
        <v>58.5</v>
      </c>
      <c r="T914" s="6">
        <v>79786</v>
      </c>
      <c r="U914" s="7" t="s">
        <v>4001</v>
      </c>
      <c r="V914" s="7" t="s">
        <v>4002</v>
      </c>
      <c r="W914" s="7">
        <v>7.02</v>
      </c>
      <c r="X914" s="8">
        <v>57695405000109</v>
      </c>
      <c r="Y914" s="10">
        <v>12.0</v>
      </c>
      <c r="Z914" s="6">
        <v>5352</v>
      </c>
      <c r="AA914" s="6" t="s">
        <v>3879</v>
      </c>
    </row>
    <row r="915" spans="1:28">
      <c r="A915" s="1" t="s">
        <v>3879</v>
      </c>
      <c r="B915" s="2" t="s">
        <v>29</v>
      </c>
      <c r="C915" s="2" t="s">
        <v>30</v>
      </c>
      <c r="D915" s="1" t="s">
        <v>31</v>
      </c>
      <c r="E915" s="2" t="s">
        <v>2269</v>
      </c>
      <c r="F915" s="2" t="s">
        <v>2270</v>
      </c>
      <c r="G915" s="1" t="s">
        <v>31</v>
      </c>
      <c r="H915" s="2" t="s">
        <v>1510</v>
      </c>
      <c r="I915" s="1" t="s">
        <v>4003</v>
      </c>
      <c r="J915" s="3">
        <v>5</v>
      </c>
      <c r="K915" s="2" t="s">
        <v>4004</v>
      </c>
      <c r="L915" s="1">
        <v>3394566</v>
      </c>
      <c r="M915" s="4">
        <v>1.26</v>
      </c>
      <c r="N915" s="4">
        <v>1936.98</v>
      </c>
      <c r="O915" s="4">
        <v>33.35</v>
      </c>
      <c r="P915" s="4">
        <v>0.0</v>
      </c>
      <c r="Q915" s="4">
        <v>1.08</v>
      </c>
      <c r="R915" s="4">
        <f>S915-W915-O915-P915-Q915</f>
        <v>-1.7763568394003E-15</v>
      </c>
      <c r="S915" s="4">
        <v>39.13</v>
      </c>
      <c r="T915" s="1">
        <v>79786</v>
      </c>
      <c r="U915" s="2" t="s">
        <v>4005</v>
      </c>
      <c r="V915" s="2" t="s">
        <v>4006</v>
      </c>
      <c r="W915" s="2">
        <v>4.7</v>
      </c>
      <c r="X915" s="3">
        <v>57695405000109</v>
      </c>
      <c r="Y915" s="5">
        <v>12.0</v>
      </c>
      <c r="Z915" s="1">
        <v>5352</v>
      </c>
      <c r="AA915" s="1" t="s">
        <v>3879</v>
      </c>
    </row>
    <row r="916" spans="1:28">
      <c r="A916" s="6" t="s">
        <v>3879</v>
      </c>
      <c r="B916" s="7" t="s">
        <v>29</v>
      </c>
      <c r="C916" s="7" t="s">
        <v>30</v>
      </c>
      <c r="D916" s="6" t="s">
        <v>31</v>
      </c>
      <c r="E916" s="7" t="s">
        <v>215</v>
      </c>
      <c r="F916" s="7" t="s">
        <v>216</v>
      </c>
      <c r="G916" s="6" t="s">
        <v>217</v>
      </c>
      <c r="H916" s="7" t="s">
        <v>218</v>
      </c>
      <c r="I916" s="6" t="s">
        <v>4007</v>
      </c>
      <c r="J916" s="8">
        <v>5</v>
      </c>
      <c r="K916" s="7" t="s">
        <v>4008</v>
      </c>
      <c r="L916" s="6">
        <v>3395351</v>
      </c>
      <c r="M916" s="9">
        <v>65.58</v>
      </c>
      <c r="N916" s="9">
        <v>76135.06</v>
      </c>
      <c r="O916" s="9">
        <v>33.35</v>
      </c>
      <c r="P916" s="9">
        <v>0.0</v>
      </c>
      <c r="Q916" s="9">
        <v>42.64</v>
      </c>
      <c r="R916" s="9">
        <f>S916-W916-O916-P916-Q916</f>
        <v>-7.105427357601E-15</v>
      </c>
      <c r="S916" s="9">
        <v>86.35</v>
      </c>
      <c r="T916" s="6">
        <v>79786</v>
      </c>
      <c r="U916" s="7" t="s">
        <v>4009</v>
      </c>
      <c r="V916" s="7" t="s">
        <v>4010</v>
      </c>
      <c r="W916" s="7">
        <v>10.36</v>
      </c>
      <c r="X916" s="8">
        <v>57695405000109</v>
      </c>
      <c r="Y916" s="10">
        <v>12.0</v>
      </c>
      <c r="Z916" s="6">
        <v>5352</v>
      </c>
      <c r="AA916" s="6" t="s">
        <v>3819</v>
      </c>
    </row>
    <row r="917" spans="1:28">
      <c r="A917" s="1" t="s">
        <v>3879</v>
      </c>
      <c r="B917" s="2" t="s">
        <v>29</v>
      </c>
      <c r="C917" s="2" t="s">
        <v>30</v>
      </c>
      <c r="D917" s="1" t="s">
        <v>31</v>
      </c>
      <c r="E917" s="2" t="s">
        <v>507</v>
      </c>
      <c r="F917" s="2" t="s">
        <v>508</v>
      </c>
      <c r="G917" s="1" t="s">
        <v>114</v>
      </c>
      <c r="H917" s="2" t="s">
        <v>509</v>
      </c>
      <c r="I917" s="1" t="s">
        <v>4011</v>
      </c>
      <c r="J917" s="3">
        <v>5</v>
      </c>
      <c r="K917" s="2" t="s">
        <v>4012</v>
      </c>
      <c r="L917" s="1">
        <v>3395014</v>
      </c>
      <c r="M917" s="4">
        <v>1061.6</v>
      </c>
      <c r="N917" s="4">
        <v>67892.54</v>
      </c>
      <c r="O917" s="4">
        <v>306.77</v>
      </c>
      <c r="P917" s="4">
        <v>0.0</v>
      </c>
      <c r="Q917" s="4">
        <v>38.02</v>
      </c>
      <c r="R917" s="4">
        <f>S917-W917-O917-P917-Q917</f>
        <v>3.5527136788005E-14</v>
      </c>
      <c r="S917" s="4">
        <v>391.81</v>
      </c>
      <c r="T917" s="1">
        <v>79786</v>
      </c>
      <c r="U917" s="2" t="s">
        <v>4013</v>
      </c>
      <c r="V917" s="2" t="s">
        <v>4014</v>
      </c>
      <c r="W917" s="2">
        <v>47.02</v>
      </c>
      <c r="X917" s="3">
        <v>57695405000109</v>
      </c>
      <c r="Y917" s="5">
        <v>12.0</v>
      </c>
      <c r="Z917" s="1">
        <v>5352</v>
      </c>
      <c r="AA917" s="1" t="s">
        <v>3879</v>
      </c>
    </row>
    <row r="918" spans="1:28">
      <c r="A918" s="6" t="s">
        <v>3879</v>
      </c>
      <c r="B918" s="7" t="s">
        <v>29</v>
      </c>
      <c r="C918" s="7" t="s">
        <v>30</v>
      </c>
      <c r="D918" s="6" t="s">
        <v>31</v>
      </c>
      <c r="E918" s="7" t="s">
        <v>130</v>
      </c>
      <c r="F918" s="7" t="s">
        <v>131</v>
      </c>
      <c r="G918" s="6" t="s">
        <v>31</v>
      </c>
      <c r="H918" s="7"/>
      <c r="I918" s="6" t="s">
        <v>4015</v>
      </c>
      <c r="J918" s="8">
        <v>5</v>
      </c>
      <c r="K918" s="7" t="s">
        <v>4016</v>
      </c>
      <c r="L918" s="6">
        <v>3395257</v>
      </c>
      <c r="M918" s="9">
        <v>195.9</v>
      </c>
      <c r="N918" s="9">
        <v>38075.38</v>
      </c>
      <c r="O918" s="9">
        <v>104.66</v>
      </c>
      <c r="P918" s="9">
        <v>0.0</v>
      </c>
      <c r="Q918" s="9">
        <v>21.32</v>
      </c>
      <c r="R918" s="9">
        <f>S918-W918-O918-P918-Q918</f>
        <v>-7.105427357601E-15</v>
      </c>
      <c r="S918" s="9">
        <v>143.16</v>
      </c>
      <c r="T918" s="6">
        <v>79786</v>
      </c>
      <c r="U918" s="7" t="s">
        <v>4017</v>
      </c>
      <c r="V918" s="7" t="s">
        <v>4018</v>
      </c>
      <c r="W918" s="7">
        <v>17.18</v>
      </c>
      <c r="X918" s="8">
        <v>57695405000109</v>
      </c>
      <c r="Y918" s="10">
        <v>12.0</v>
      </c>
      <c r="Z918" s="6">
        <v>5352</v>
      </c>
      <c r="AA918" s="6" t="s">
        <v>3879</v>
      </c>
    </row>
    <row r="919" spans="1:28">
      <c r="A919" s="1" t="s">
        <v>3879</v>
      </c>
      <c r="B919" s="2" t="s">
        <v>29</v>
      </c>
      <c r="C919" s="2" t="s">
        <v>30</v>
      </c>
      <c r="D919" s="1" t="s">
        <v>31</v>
      </c>
      <c r="E919" s="2" t="s">
        <v>818</v>
      </c>
      <c r="F919" s="2" t="s">
        <v>819</v>
      </c>
      <c r="G919" s="1" t="s">
        <v>31</v>
      </c>
      <c r="H919" s="2"/>
      <c r="I919" s="1" t="s">
        <v>4019</v>
      </c>
      <c r="J919" s="3">
        <v>5</v>
      </c>
      <c r="K919" s="2" t="s">
        <v>4020</v>
      </c>
      <c r="L919" s="1">
        <v>3394967</v>
      </c>
      <c r="M919" s="4">
        <v>264.0</v>
      </c>
      <c r="N919" s="4">
        <v>41683.38</v>
      </c>
      <c r="O919" s="4">
        <v>79.2</v>
      </c>
      <c r="P919" s="4">
        <v>0.0</v>
      </c>
      <c r="Q919" s="4">
        <v>23.34</v>
      </c>
      <c r="R919" s="4">
        <f>S919-W919-O919-P919-Q919</f>
        <v>-1.0658141036402E-14</v>
      </c>
      <c r="S919" s="4">
        <v>116.52</v>
      </c>
      <c r="T919" s="1">
        <v>79786</v>
      </c>
      <c r="U919" s="2" t="s">
        <v>4021</v>
      </c>
      <c r="V919" s="2" t="s">
        <v>4022</v>
      </c>
      <c r="W919" s="2">
        <v>13.98</v>
      </c>
      <c r="X919" s="3">
        <v>57695405000109</v>
      </c>
      <c r="Y919" s="5">
        <v>12.0</v>
      </c>
      <c r="Z919" s="1">
        <v>5352</v>
      </c>
      <c r="AA919" s="1" t="s">
        <v>3819</v>
      </c>
    </row>
    <row r="920" spans="1:28">
      <c r="A920" s="6" t="s">
        <v>3879</v>
      </c>
      <c r="B920" s="7" t="s">
        <v>29</v>
      </c>
      <c r="C920" s="7" t="s">
        <v>30</v>
      </c>
      <c r="D920" s="6" t="s">
        <v>31</v>
      </c>
      <c r="E920" s="7" t="s">
        <v>136</v>
      </c>
      <c r="F920" s="7" t="s">
        <v>137</v>
      </c>
      <c r="G920" s="6" t="s">
        <v>31</v>
      </c>
      <c r="H920" s="7" t="s">
        <v>138</v>
      </c>
      <c r="I920" s="6" t="s">
        <v>4023</v>
      </c>
      <c r="J920" s="8">
        <v>5</v>
      </c>
      <c r="K920" s="7" t="s">
        <v>4024</v>
      </c>
      <c r="L920" s="6">
        <v>3395236</v>
      </c>
      <c r="M920" s="9">
        <v>806.0</v>
      </c>
      <c r="N920" s="9">
        <v>26672.16</v>
      </c>
      <c r="O920" s="9">
        <v>188.6</v>
      </c>
      <c r="P920" s="9">
        <v>0.0</v>
      </c>
      <c r="Q920" s="9">
        <v>14.94</v>
      </c>
      <c r="R920" s="9">
        <f>S920-W920-O920-P920-Q920</f>
        <v>2.6645352591004E-14</v>
      </c>
      <c r="S920" s="9">
        <v>231.3</v>
      </c>
      <c r="T920" s="6">
        <v>79786</v>
      </c>
      <c r="U920" s="7" t="s">
        <v>4025</v>
      </c>
      <c r="V920" s="7" t="s">
        <v>4026</v>
      </c>
      <c r="W920" s="7">
        <v>27.76</v>
      </c>
      <c r="X920" s="8">
        <v>57695405000109</v>
      </c>
      <c r="Y920" s="10">
        <v>12.0</v>
      </c>
      <c r="Z920" s="6">
        <v>5352</v>
      </c>
      <c r="AA920" s="6" t="s">
        <v>3879</v>
      </c>
    </row>
    <row r="921" spans="1:28">
      <c r="A921" s="1" t="s">
        <v>3879</v>
      </c>
      <c r="B921" s="2" t="s">
        <v>29</v>
      </c>
      <c r="C921" s="2" t="s">
        <v>30</v>
      </c>
      <c r="D921" s="1" t="s">
        <v>31</v>
      </c>
      <c r="E921" s="2" t="s">
        <v>4027</v>
      </c>
      <c r="F921" s="2" t="s">
        <v>107</v>
      </c>
      <c r="G921" s="1" t="s">
        <v>31</v>
      </c>
      <c r="H921" s="2"/>
      <c r="I921" s="1" t="s">
        <v>4028</v>
      </c>
      <c r="J921" s="3">
        <v>5</v>
      </c>
      <c r="K921" s="2" t="s">
        <v>4029</v>
      </c>
      <c r="L921" s="1">
        <v>3394985</v>
      </c>
      <c r="M921" s="4">
        <v>215.0</v>
      </c>
      <c r="N921" s="4">
        <v>20604.81</v>
      </c>
      <c r="O921" s="4">
        <v>64.5</v>
      </c>
      <c r="P921" s="4">
        <v>0.0</v>
      </c>
      <c r="Q921" s="4">
        <v>11.54</v>
      </c>
      <c r="R921" s="4">
        <f>S921-W921-O921-P921-Q921</f>
        <v>-7.105427357601E-15</v>
      </c>
      <c r="S921" s="4">
        <v>86.41</v>
      </c>
      <c r="T921" s="1">
        <v>79786</v>
      </c>
      <c r="U921" s="2" t="s">
        <v>4030</v>
      </c>
      <c r="V921" s="2" t="s">
        <v>4031</v>
      </c>
      <c r="W921" s="2">
        <v>10.37</v>
      </c>
      <c r="X921" s="3">
        <v>57695405000109</v>
      </c>
      <c r="Y921" s="5">
        <v>12.0</v>
      </c>
      <c r="Z921" s="1">
        <v>5352</v>
      </c>
      <c r="AA921" s="1" t="s">
        <v>3879</v>
      </c>
    </row>
    <row r="922" spans="1:28">
      <c r="A922" s="6" t="s">
        <v>3819</v>
      </c>
      <c r="B922" s="7" t="s">
        <v>29</v>
      </c>
      <c r="C922" s="7" t="s">
        <v>30</v>
      </c>
      <c r="D922" s="6" t="s">
        <v>31</v>
      </c>
      <c r="E922" s="7" t="s">
        <v>996</v>
      </c>
      <c r="F922" s="7" t="s">
        <v>997</v>
      </c>
      <c r="G922" s="6" t="s">
        <v>633</v>
      </c>
      <c r="H922" s="7" t="s">
        <v>31</v>
      </c>
      <c r="I922" s="6"/>
      <c r="J922" s="8" t="s">
        <v>4032</v>
      </c>
      <c r="K922" s="7">
        <v>5</v>
      </c>
      <c r="L922" s="6" t="s">
        <v>4033</v>
      </c>
      <c r="M922" s="9">
        <v>3396967</v>
      </c>
      <c r="N922" s="9">
        <v>53.08</v>
      </c>
      <c r="O922" s="9">
        <v>13645.36</v>
      </c>
      <c r="P922" s="9">
        <v>33.35</v>
      </c>
      <c r="Q922" s="9">
        <v>0.0</v>
      </c>
      <c r="R922" s="11">
        <f>S922-W922-O922-P922-Q922</f>
        <v>-3.5210657695405E+43</v>
      </c>
      <c r="S922" s="9"/>
      <c r="T922" s="6">
        <v>46.58</v>
      </c>
      <c r="U922" s="7">
        <v>79787</v>
      </c>
      <c r="V922" s="7" t="s">
        <v>4034</v>
      </c>
      <c r="W922" s="7" t="s">
        <v>4035</v>
      </c>
      <c r="X922" s="8">
        <v>5.59</v>
      </c>
      <c r="Y922" s="10">
        <v>57695405000109</v>
      </c>
      <c r="Z922" s="6">
        <v>12.0</v>
      </c>
      <c r="AA922" s="6">
        <v>5352</v>
      </c>
      <c r="AB922" t="s">
        <v>3819</v>
      </c>
    </row>
    <row r="923" spans="1:28">
      <c r="A923" s="1" t="s">
        <v>3819</v>
      </c>
      <c r="B923" s="2" t="s">
        <v>29</v>
      </c>
      <c r="C923" s="2" t="s">
        <v>30</v>
      </c>
      <c r="D923" s="1" t="s">
        <v>31</v>
      </c>
      <c r="E923" s="2" t="s">
        <v>2877</v>
      </c>
      <c r="F923" s="2" t="s">
        <v>522</v>
      </c>
      <c r="G923" s="1" t="s">
        <v>31</v>
      </c>
      <c r="H923" s="2" t="s">
        <v>2878</v>
      </c>
      <c r="I923" s="1" t="s">
        <v>4036</v>
      </c>
      <c r="J923" s="3">
        <v>5</v>
      </c>
      <c r="K923" s="2" t="s">
        <v>4037</v>
      </c>
      <c r="L923" s="1">
        <v>3396968</v>
      </c>
      <c r="M923" s="4">
        <v>26.5</v>
      </c>
      <c r="N923" s="4">
        <v>1350.86</v>
      </c>
      <c r="O923" s="4">
        <v>33.35</v>
      </c>
      <c r="P923" s="4">
        <v>0.0</v>
      </c>
      <c r="Q923" s="4">
        <v>0.76</v>
      </c>
      <c r="R923" s="4">
        <f>S923-W923-O923-P923-Q923</f>
        <v>-1.9984014443253E-15</v>
      </c>
      <c r="S923" s="4">
        <v>38.76</v>
      </c>
      <c r="T923" s="1">
        <v>79787</v>
      </c>
      <c r="U923" s="2" t="s">
        <v>4038</v>
      </c>
      <c r="V923" s="2" t="s">
        <v>4039</v>
      </c>
      <c r="W923" s="2">
        <v>4.65</v>
      </c>
      <c r="X923" s="3">
        <v>57695405000109</v>
      </c>
      <c r="Y923" s="5">
        <v>12.0</v>
      </c>
      <c r="Z923" s="1">
        <v>5352</v>
      </c>
      <c r="AA923" s="1" t="s">
        <v>3819</v>
      </c>
    </row>
    <row r="924" spans="1:28">
      <c r="A924" s="6" t="s">
        <v>3819</v>
      </c>
      <c r="B924" s="7" t="s">
        <v>29</v>
      </c>
      <c r="C924" s="7" t="s">
        <v>30</v>
      </c>
      <c r="D924" s="6" t="s">
        <v>31</v>
      </c>
      <c r="E924" s="7" t="s">
        <v>157</v>
      </c>
      <c r="F924" s="7" t="s">
        <v>91</v>
      </c>
      <c r="G924" s="6" t="s">
        <v>31</v>
      </c>
      <c r="H924" s="7" t="s">
        <v>61</v>
      </c>
      <c r="I924" s="6" t="s">
        <v>4040</v>
      </c>
      <c r="J924" s="8">
        <v>5</v>
      </c>
      <c r="K924" s="7" t="s">
        <v>4041</v>
      </c>
      <c r="L924" s="6">
        <v>3396969</v>
      </c>
      <c r="M924" s="9">
        <v>23.03</v>
      </c>
      <c r="N924" s="9">
        <v>16224.08</v>
      </c>
      <c r="O924" s="9">
        <v>33.35</v>
      </c>
      <c r="P924" s="9">
        <v>0.0</v>
      </c>
      <c r="Q924" s="9">
        <v>9.09</v>
      </c>
      <c r="R924" s="9">
        <f>S924-W924-O924-P924-Q924</f>
        <v>-3.5527136788005E-15</v>
      </c>
      <c r="S924" s="9">
        <v>48.23</v>
      </c>
      <c r="T924" s="6">
        <v>79786</v>
      </c>
      <c r="U924" s="7" t="s">
        <v>4042</v>
      </c>
      <c r="V924" s="7" t="s">
        <v>4043</v>
      </c>
      <c r="W924" s="7">
        <v>5.79</v>
      </c>
      <c r="X924" s="8">
        <v>57695405000109</v>
      </c>
      <c r="Y924" s="10">
        <v>12.0</v>
      </c>
      <c r="Z924" s="6">
        <v>5352</v>
      </c>
      <c r="AA924" s="6" t="s">
        <v>3819</v>
      </c>
    </row>
    <row r="925" spans="1:28">
      <c r="A925" s="1" t="s">
        <v>3819</v>
      </c>
      <c r="B925" s="2" t="s">
        <v>29</v>
      </c>
      <c r="C925" s="2" t="s">
        <v>30</v>
      </c>
      <c r="D925" s="1" t="s">
        <v>31</v>
      </c>
      <c r="E925" s="2" t="s">
        <v>632</v>
      </c>
      <c r="F925" s="2" t="s">
        <v>121</v>
      </c>
      <c r="G925" s="1" t="s">
        <v>31</v>
      </c>
      <c r="H925" s="2"/>
      <c r="I925" s="1" t="s">
        <v>4044</v>
      </c>
      <c r="J925" s="3">
        <v>5</v>
      </c>
      <c r="K925" s="2" t="s">
        <v>4045</v>
      </c>
      <c r="L925" s="1">
        <v>3396970</v>
      </c>
      <c r="M925" s="4">
        <v>21.73</v>
      </c>
      <c r="N925" s="4">
        <v>6040.65</v>
      </c>
      <c r="O925" s="4">
        <v>0.0</v>
      </c>
      <c r="P925" s="4">
        <v>0.0</v>
      </c>
      <c r="Q925" s="4">
        <v>10.0</v>
      </c>
      <c r="R925" s="4">
        <f>S925-W925-O925-P925-Q925</f>
        <v>0</v>
      </c>
      <c r="S925" s="4">
        <v>11.36</v>
      </c>
      <c r="T925" s="1">
        <v>79786</v>
      </c>
      <c r="U925" s="2" t="s">
        <v>4046</v>
      </c>
      <c r="V925" s="2" t="s">
        <v>4047</v>
      </c>
      <c r="W925" s="2">
        <v>1.36</v>
      </c>
      <c r="X925" s="3">
        <v>57695405000109</v>
      </c>
      <c r="Y925" s="5">
        <v>12.0</v>
      </c>
      <c r="Z925" s="1">
        <v>5352</v>
      </c>
      <c r="AA925" s="1" t="s">
        <v>4048</v>
      </c>
    </row>
    <row r="926" spans="1:28">
      <c r="A926" s="6" t="s">
        <v>3819</v>
      </c>
      <c r="B926" s="7" t="s">
        <v>29</v>
      </c>
      <c r="C926" s="7" t="s">
        <v>30</v>
      </c>
      <c r="D926" s="6" t="s">
        <v>31</v>
      </c>
      <c r="E926" s="7" t="s">
        <v>507</v>
      </c>
      <c r="F926" s="7" t="s">
        <v>508</v>
      </c>
      <c r="G926" s="6" t="s">
        <v>114</v>
      </c>
      <c r="H926" s="7" t="s">
        <v>509</v>
      </c>
      <c r="I926" s="6" t="s">
        <v>4049</v>
      </c>
      <c r="J926" s="8">
        <v>5</v>
      </c>
      <c r="K926" s="7" t="s">
        <v>4050</v>
      </c>
      <c r="L926" s="6">
        <v>3396976</v>
      </c>
      <c r="M926" s="9">
        <v>173.84</v>
      </c>
      <c r="N926" s="9">
        <v>82775.79</v>
      </c>
      <c r="O926" s="9">
        <v>57.94</v>
      </c>
      <c r="P926" s="9">
        <v>0.0</v>
      </c>
      <c r="Q926" s="9">
        <v>46.35</v>
      </c>
      <c r="R926" s="9">
        <f>S926-W926-O926-P926-Q926</f>
        <v>7.105427357601E-15</v>
      </c>
      <c r="S926" s="9">
        <v>118.51</v>
      </c>
      <c r="T926" s="6">
        <v>79786</v>
      </c>
      <c r="U926" s="7" t="s">
        <v>4051</v>
      </c>
      <c r="V926" s="7" t="s">
        <v>4052</v>
      </c>
      <c r="W926" s="7">
        <v>14.22</v>
      </c>
      <c r="X926" s="8">
        <v>57695405000109</v>
      </c>
      <c r="Y926" s="10">
        <v>12.0</v>
      </c>
      <c r="Z926" s="6">
        <v>5352</v>
      </c>
      <c r="AA926" s="6" t="s">
        <v>3819</v>
      </c>
    </row>
    <row r="927" spans="1:28">
      <c r="A927" s="1" t="s">
        <v>3819</v>
      </c>
      <c r="B927" s="2" t="s">
        <v>29</v>
      </c>
      <c r="C927" s="2" t="s">
        <v>30</v>
      </c>
      <c r="D927" s="1" t="s">
        <v>31</v>
      </c>
      <c r="E927" s="2" t="s">
        <v>448</v>
      </c>
      <c r="F927" s="2" t="s">
        <v>131</v>
      </c>
      <c r="G927" s="1" t="s">
        <v>31</v>
      </c>
      <c r="H927" s="2"/>
      <c r="I927" s="1" t="s">
        <v>4053</v>
      </c>
      <c r="J927" s="3">
        <v>5</v>
      </c>
      <c r="K927" s="2" t="s">
        <v>4054</v>
      </c>
      <c r="L927" s="1">
        <v>3397151</v>
      </c>
      <c r="M927" s="4">
        <v>107.5</v>
      </c>
      <c r="N927" s="4">
        <v>5613.2</v>
      </c>
      <c r="O927" s="4">
        <v>35.8</v>
      </c>
      <c r="P927" s="4">
        <v>0.0</v>
      </c>
      <c r="Q927" s="4">
        <v>3.14</v>
      </c>
      <c r="R927" s="4">
        <f>S927-W927-O927-P927-Q927</f>
        <v>4.4408920985006E-16</v>
      </c>
      <c r="S927" s="4">
        <v>44.25</v>
      </c>
      <c r="T927" s="1">
        <v>79786</v>
      </c>
      <c r="U927" s="2" t="s">
        <v>4055</v>
      </c>
      <c r="V927" s="2" t="s">
        <v>4056</v>
      </c>
      <c r="W927" s="2">
        <v>5.31</v>
      </c>
      <c r="X927" s="3">
        <v>57695405000109</v>
      </c>
      <c r="Y927" s="5">
        <v>12.0</v>
      </c>
      <c r="Z927" s="1">
        <v>5352</v>
      </c>
      <c r="AA927" s="1" t="s">
        <v>3819</v>
      </c>
    </row>
    <row r="928" spans="1:28">
      <c r="A928" s="6" t="s">
        <v>3819</v>
      </c>
      <c r="B928" s="7" t="s">
        <v>29</v>
      </c>
      <c r="C928" s="7" t="s">
        <v>30</v>
      </c>
      <c r="D928" s="6" t="s">
        <v>31</v>
      </c>
      <c r="E928" s="7" t="s">
        <v>83</v>
      </c>
      <c r="F928" s="7" t="s">
        <v>84</v>
      </c>
      <c r="G928" s="6" t="s">
        <v>31</v>
      </c>
      <c r="H928" s="7" t="s">
        <v>85</v>
      </c>
      <c r="I928" s="6" t="s">
        <v>4057</v>
      </c>
      <c r="J928" s="8">
        <v>5</v>
      </c>
      <c r="K928" s="7" t="s">
        <v>4058</v>
      </c>
      <c r="L928" s="6">
        <v>3397007</v>
      </c>
      <c r="M928" s="9">
        <v>217.3</v>
      </c>
      <c r="N928" s="9">
        <v>44422.58</v>
      </c>
      <c r="O928" s="9">
        <v>65.25</v>
      </c>
      <c r="P928" s="9">
        <v>0.0</v>
      </c>
      <c r="Q928" s="9">
        <v>24.88</v>
      </c>
      <c r="R928" s="9">
        <f>S928-W928-O928-P928-Q928</f>
        <v>-3.5527136788005E-15</v>
      </c>
      <c r="S928" s="9">
        <v>102.42</v>
      </c>
      <c r="T928" s="6">
        <v>79786</v>
      </c>
      <c r="U928" s="7" t="s">
        <v>4059</v>
      </c>
      <c r="V928" s="7" t="s">
        <v>4060</v>
      </c>
      <c r="W928" s="7">
        <v>12.29</v>
      </c>
      <c r="X928" s="8">
        <v>57695405000109</v>
      </c>
      <c r="Y928" s="10">
        <v>12.0</v>
      </c>
      <c r="Z928" s="6">
        <v>5352</v>
      </c>
      <c r="AA928" s="6" t="s">
        <v>3819</v>
      </c>
    </row>
    <row r="929" spans="1:28">
      <c r="A929" s="1" t="s">
        <v>3819</v>
      </c>
      <c r="B929" s="2" t="s">
        <v>29</v>
      </c>
      <c r="C929" s="2" t="s">
        <v>30</v>
      </c>
      <c r="D929" s="1" t="s">
        <v>31</v>
      </c>
      <c r="E929" s="2" t="s">
        <v>90</v>
      </c>
      <c r="F929" s="2" t="s">
        <v>91</v>
      </c>
      <c r="G929" s="1" t="s">
        <v>31</v>
      </c>
      <c r="H929" s="2" t="s">
        <v>61</v>
      </c>
      <c r="I929" s="1" t="s">
        <v>4061</v>
      </c>
      <c r="J929" s="3">
        <v>5</v>
      </c>
      <c r="K929" s="2" t="s">
        <v>4062</v>
      </c>
      <c r="L929" s="1">
        <v>3396978</v>
      </c>
      <c r="M929" s="4">
        <v>1120.0</v>
      </c>
      <c r="N929" s="4">
        <v>381588.36</v>
      </c>
      <c r="O929" s="4">
        <v>829.33</v>
      </c>
      <c r="P929" s="4">
        <v>0.0</v>
      </c>
      <c r="Q929" s="4">
        <v>213.69</v>
      </c>
      <c r="R929" s="4">
        <f>S929-W929-O929-P929-Q929</f>
        <v>-5.6843418860808E-14</v>
      </c>
      <c r="S929" s="4">
        <v>1185.25</v>
      </c>
      <c r="T929" s="1">
        <v>79786</v>
      </c>
      <c r="U929" s="2" t="s">
        <v>4063</v>
      </c>
      <c r="V929" s="2" t="s">
        <v>4064</v>
      </c>
      <c r="W929" s="2">
        <v>142.23</v>
      </c>
      <c r="X929" s="3">
        <v>57695405000109</v>
      </c>
      <c r="Y929" s="5">
        <v>12.0</v>
      </c>
      <c r="Z929" s="1">
        <v>5352</v>
      </c>
      <c r="AA929" s="1" t="s">
        <v>3819</v>
      </c>
    </row>
    <row r="930" spans="1:28">
      <c r="A930" s="6" t="s">
        <v>3819</v>
      </c>
      <c r="B930" s="7" t="s">
        <v>29</v>
      </c>
      <c r="C930" s="7" t="s">
        <v>30</v>
      </c>
      <c r="D930" s="6" t="s">
        <v>31</v>
      </c>
      <c r="E930" s="7" t="s">
        <v>1953</v>
      </c>
      <c r="F930" s="7" t="s">
        <v>253</v>
      </c>
      <c r="G930" s="6" t="s">
        <v>31</v>
      </c>
      <c r="H930" s="7"/>
      <c r="I930" s="6" t="s">
        <v>4065</v>
      </c>
      <c r="J930" s="8">
        <v>5</v>
      </c>
      <c r="K930" s="7" t="s">
        <v>4066</v>
      </c>
      <c r="L930" s="6">
        <v>3396754</v>
      </c>
      <c r="M930" s="9">
        <v>0.32</v>
      </c>
      <c r="N930" s="9">
        <v>1098.36</v>
      </c>
      <c r="O930" s="9">
        <v>33.35</v>
      </c>
      <c r="P930" s="9">
        <v>0.0</v>
      </c>
      <c r="Q930" s="9">
        <v>0.62</v>
      </c>
      <c r="R930" s="9">
        <f>S930-W930-O930-P930-Q930</f>
        <v>-2.5535129566379E-15</v>
      </c>
      <c r="S930" s="9">
        <v>38.6</v>
      </c>
      <c r="T930" s="6">
        <v>79786</v>
      </c>
      <c r="U930" s="7" t="s">
        <v>4067</v>
      </c>
      <c r="V930" s="7" t="s">
        <v>4068</v>
      </c>
      <c r="W930" s="7">
        <v>4.63</v>
      </c>
      <c r="X930" s="8">
        <v>57695405000109</v>
      </c>
      <c r="Y930" s="10">
        <v>12.0</v>
      </c>
      <c r="Z930" s="6">
        <v>5352</v>
      </c>
      <c r="AA930" s="6" t="s">
        <v>3819</v>
      </c>
    </row>
    <row r="931" spans="1:28">
      <c r="A931" s="1" t="s">
        <v>3819</v>
      </c>
      <c r="B931" s="2" t="s">
        <v>29</v>
      </c>
      <c r="C931" s="2" t="s">
        <v>30</v>
      </c>
      <c r="D931" s="1" t="s">
        <v>31</v>
      </c>
      <c r="E931" s="2" t="s">
        <v>390</v>
      </c>
      <c r="F931" s="2" t="s">
        <v>224</v>
      </c>
      <c r="G931" s="1" t="s">
        <v>31</v>
      </c>
      <c r="H931" s="2"/>
      <c r="I931" s="1" t="s">
        <v>4069</v>
      </c>
      <c r="J931" s="3">
        <v>5</v>
      </c>
      <c r="K931" s="2" t="s">
        <v>4070</v>
      </c>
      <c r="L931" s="1">
        <v>3396983</v>
      </c>
      <c r="M931" s="4">
        <v>265.0</v>
      </c>
      <c r="N931" s="4">
        <v>65879.73</v>
      </c>
      <c r="O931" s="4">
        <v>79.5</v>
      </c>
      <c r="P931" s="4">
        <v>0.0</v>
      </c>
      <c r="Q931" s="4">
        <v>36.89</v>
      </c>
      <c r="R931" s="4">
        <f>S931-W931-O931-P931-Q931</f>
        <v>-1.4210854715202E-14</v>
      </c>
      <c r="S931" s="4">
        <v>132.26</v>
      </c>
      <c r="T931" s="1">
        <v>79786</v>
      </c>
      <c r="U931" s="2" t="s">
        <v>4071</v>
      </c>
      <c r="V931" s="2" t="s">
        <v>4072</v>
      </c>
      <c r="W931" s="2">
        <v>15.87</v>
      </c>
      <c r="X931" s="3">
        <v>57695405000109</v>
      </c>
      <c r="Y931" s="5">
        <v>12.0</v>
      </c>
      <c r="Z931" s="1">
        <v>5352</v>
      </c>
      <c r="AA931" s="1" t="s">
        <v>3819</v>
      </c>
    </row>
    <row r="932" spans="1:28">
      <c r="A932" s="6" t="s">
        <v>3819</v>
      </c>
      <c r="B932" s="7" t="s">
        <v>29</v>
      </c>
      <c r="C932" s="7" t="s">
        <v>30</v>
      </c>
      <c r="D932" s="6" t="s">
        <v>31</v>
      </c>
      <c r="E932" s="7" t="s">
        <v>1922</v>
      </c>
      <c r="F932" s="7" t="s">
        <v>1923</v>
      </c>
      <c r="G932" s="6" t="s">
        <v>31</v>
      </c>
      <c r="H932" s="7"/>
      <c r="I932" s="6" t="s">
        <v>4073</v>
      </c>
      <c r="J932" s="8">
        <v>5</v>
      </c>
      <c r="K932" s="7" t="s">
        <v>4074</v>
      </c>
      <c r="L932" s="6">
        <v>3396982</v>
      </c>
      <c r="M932" s="9">
        <v>215.0</v>
      </c>
      <c r="N932" s="9">
        <v>20574.57</v>
      </c>
      <c r="O932" s="9">
        <v>64.5</v>
      </c>
      <c r="P932" s="9">
        <v>0.0</v>
      </c>
      <c r="Q932" s="9">
        <v>11.52</v>
      </c>
      <c r="R932" s="9">
        <f>S932-W932-O932-P932-Q932</f>
        <v>-3.5527136788005E-15</v>
      </c>
      <c r="S932" s="9">
        <v>86.39</v>
      </c>
      <c r="T932" s="6">
        <v>79786</v>
      </c>
      <c r="U932" s="7" t="s">
        <v>4075</v>
      </c>
      <c r="V932" s="7" t="s">
        <v>4076</v>
      </c>
      <c r="W932" s="7">
        <v>10.37</v>
      </c>
      <c r="X932" s="8">
        <v>57695405000109</v>
      </c>
      <c r="Y932" s="10">
        <v>12.0</v>
      </c>
      <c r="Z932" s="6">
        <v>5352</v>
      </c>
      <c r="AA932" s="6" t="s">
        <v>4048</v>
      </c>
    </row>
    <row r="933" spans="1:28">
      <c r="A933" s="1" t="s">
        <v>3819</v>
      </c>
      <c r="B933" s="2" t="s">
        <v>29</v>
      </c>
      <c r="C933" s="2" t="s">
        <v>30</v>
      </c>
      <c r="D933" s="1" t="s">
        <v>31</v>
      </c>
      <c r="E933" s="2" t="s">
        <v>632</v>
      </c>
      <c r="F933" s="2" t="s">
        <v>121</v>
      </c>
      <c r="G933" s="1" t="s">
        <v>31</v>
      </c>
      <c r="H933" s="2"/>
      <c r="I933" s="1" t="s">
        <v>4077</v>
      </c>
      <c r="J933" s="3">
        <v>5</v>
      </c>
      <c r="K933" s="2" t="s">
        <v>4078</v>
      </c>
      <c r="L933" s="1">
        <v>3396970</v>
      </c>
      <c r="M933" s="4">
        <v>636.96</v>
      </c>
      <c r="N933" s="4">
        <v>19163.38</v>
      </c>
      <c r="O933" s="4">
        <v>289.64</v>
      </c>
      <c r="P933" s="4">
        <v>0.0</v>
      </c>
      <c r="Q933" s="4">
        <v>9.58</v>
      </c>
      <c r="R933" s="4">
        <f>S933-W933-O933-P933-Q933</f>
        <v>-1.5987211554602E-14</v>
      </c>
      <c r="S933" s="4">
        <v>340.02</v>
      </c>
      <c r="T933" s="1">
        <v>79786</v>
      </c>
      <c r="U933" s="2" t="s">
        <v>4079</v>
      </c>
      <c r="V933" s="2" t="s">
        <v>4080</v>
      </c>
      <c r="W933" s="2">
        <v>40.8</v>
      </c>
      <c r="X933" s="3">
        <v>57695405000109</v>
      </c>
      <c r="Y933" s="5">
        <v>12.0</v>
      </c>
      <c r="Z933" s="1">
        <v>5352</v>
      </c>
      <c r="AA933" s="1" t="s">
        <v>4048</v>
      </c>
    </row>
    <row r="934" spans="1:28">
      <c r="A934" s="6" t="s">
        <v>3819</v>
      </c>
      <c r="B934" s="7" t="s">
        <v>29</v>
      </c>
      <c r="C934" s="7" t="s">
        <v>30</v>
      </c>
      <c r="D934" s="6" t="s">
        <v>31</v>
      </c>
      <c r="E934" s="7" t="s">
        <v>202</v>
      </c>
      <c r="F934" s="7" t="s">
        <v>203</v>
      </c>
      <c r="G934" s="6" t="s">
        <v>31</v>
      </c>
      <c r="H934" s="7" t="s">
        <v>204</v>
      </c>
      <c r="I934" s="6" t="s">
        <v>4081</v>
      </c>
      <c r="J934" s="8">
        <v>5</v>
      </c>
      <c r="K934" s="7" t="s">
        <v>4082</v>
      </c>
      <c r="L934" s="6">
        <v>3396985</v>
      </c>
      <c r="M934" s="9">
        <v>53.08</v>
      </c>
      <c r="N934" s="9">
        <v>7307.9</v>
      </c>
      <c r="O934" s="9">
        <v>47.64</v>
      </c>
      <c r="P934" s="9">
        <v>0.0</v>
      </c>
      <c r="Q934" s="9">
        <v>4.09</v>
      </c>
      <c r="R934" s="9">
        <f>S934-W934-O934-P934-Q934</f>
        <v>3.5527136788005E-15</v>
      </c>
      <c r="S934" s="9">
        <v>58.78</v>
      </c>
      <c r="T934" s="6">
        <v>79786</v>
      </c>
      <c r="U934" s="7" t="s">
        <v>4083</v>
      </c>
      <c r="V934" s="7" t="s">
        <v>4084</v>
      </c>
      <c r="W934" s="7">
        <v>7.05</v>
      </c>
      <c r="X934" s="8">
        <v>57695405000109</v>
      </c>
      <c r="Y934" s="10">
        <v>12.0</v>
      </c>
      <c r="Z934" s="6">
        <v>5352</v>
      </c>
      <c r="AA934" s="6" t="s">
        <v>3819</v>
      </c>
    </row>
    <row r="935" spans="1:28">
      <c r="A935" s="1" t="s">
        <v>3819</v>
      </c>
      <c r="B935" s="2" t="s">
        <v>29</v>
      </c>
      <c r="C935" s="2" t="s">
        <v>30</v>
      </c>
      <c r="D935" s="1" t="s">
        <v>31</v>
      </c>
      <c r="E935" s="2" t="s">
        <v>441</v>
      </c>
      <c r="F935" s="2" t="s">
        <v>442</v>
      </c>
      <c r="G935" s="1" t="s">
        <v>443</v>
      </c>
      <c r="H935" s="2" t="s">
        <v>34</v>
      </c>
      <c r="I935" s="1" t="s">
        <v>4085</v>
      </c>
      <c r="J935" s="3">
        <v>5</v>
      </c>
      <c r="K935" s="2" t="s">
        <v>4086</v>
      </c>
      <c r="L935" s="1">
        <v>3396997</v>
      </c>
      <c r="M935" s="4">
        <v>212.32</v>
      </c>
      <c r="N935" s="4">
        <v>10064.76</v>
      </c>
      <c r="O935" s="4">
        <v>92.01</v>
      </c>
      <c r="P935" s="4">
        <v>0.0</v>
      </c>
      <c r="Q935" s="4">
        <v>5.64</v>
      </c>
      <c r="R935" s="4">
        <f>S935-W935-O935-P935-Q935</f>
        <v>8.8817841970013E-16</v>
      </c>
      <c r="S935" s="4">
        <v>110.97</v>
      </c>
      <c r="T935" s="1">
        <v>79786</v>
      </c>
      <c r="U935" s="2" t="s">
        <v>4087</v>
      </c>
      <c r="V935" s="2" t="s">
        <v>4088</v>
      </c>
      <c r="W935" s="2">
        <v>13.32</v>
      </c>
      <c r="X935" s="3">
        <v>57695405000109</v>
      </c>
      <c r="Y935" s="5">
        <v>12.0</v>
      </c>
      <c r="Z935" s="1">
        <v>5352</v>
      </c>
      <c r="AA935" s="1" t="s">
        <v>3819</v>
      </c>
    </row>
    <row r="936" spans="1:28">
      <c r="A936" s="6" t="s">
        <v>3819</v>
      </c>
      <c r="B936" s="7" t="s">
        <v>29</v>
      </c>
      <c r="C936" s="7" t="s">
        <v>30</v>
      </c>
      <c r="D936" s="6" t="s">
        <v>31</v>
      </c>
      <c r="E936" s="7" t="s">
        <v>83</v>
      </c>
      <c r="F936" s="7" t="s">
        <v>84</v>
      </c>
      <c r="G936" s="6" t="s">
        <v>31</v>
      </c>
      <c r="H936" s="7" t="s">
        <v>85</v>
      </c>
      <c r="I936" s="6" t="s">
        <v>4089</v>
      </c>
      <c r="J936" s="8">
        <v>5</v>
      </c>
      <c r="K936" s="7" t="s">
        <v>4090</v>
      </c>
      <c r="L936" s="6">
        <v>3397007</v>
      </c>
      <c r="M936" s="9">
        <v>215.0</v>
      </c>
      <c r="N936" s="9">
        <v>23797.52</v>
      </c>
      <c r="O936" s="9">
        <v>93.1</v>
      </c>
      <c r="P936" s="9">
        <v>0.0</v>
      </c>
      <c r="Q936" s="9">
        <v>13.33</v>
      </c>
      <c r="R936" s="9">
        <f>S936-W936-O936-P936-Q936</f>
        <v>-1.7763568394003E-15</v>
      </c>
      <c r="S936" s="9">
        <v>120.94</v>
      </c>
      <c r="T936" s="6">
        <v>79786</v>
      </c>
      <c r="U936" s="7" t="s">
        <v>4091</v>
      </c>
      <c r="V936" s="7" t="s">
        <v>4092</v>
      </c>
      <c r="W936" s="7">
        <v>14.51</v>
      </c>
      <c r="X936" s="8">
        <v>57695405000109</v>
      </c>
      <c r="Y936" s="10">
        <v>12.0</v>
      </c>
      <c r="Z936" s="6">
        <v>5352</v>
      </c>
      <c r="AA936" s="6" t="s">
        <v>3819</v>
      </c>
    </row>
    <row r="937" spans="1:28">
      <c r="A937" s="1" t="s">
        <v>3819</v>
      </c>
      <c r="B937" s="2" t="s">
        <v>29</v>
      </c>
      <c r="C937" s="2" t="s">
        <v>30</v>
      </c>
      <c r="D937" s="1" t="s">
        <v>31</v>
      </c>
      <c r="E937" s="2" t="s">
        <v>595</v>
      </c>
      <c r="F937" s="2" t="s">
        <v>91</v>
      </c>
      <c r="G937" s="1" t="s">
        <v>31</v>
      </c>
      <c r="H937" s="2"/>
      <c r="I937" s="1" t="s">
        <v>4093</v>
      </c>
      <c r="J937" s="3">
        <v>5</v>
      </c>
      <c r="K937" s="2" t="s">
        <v>4094</v>
      </c>
      <c r="L937" s="1">
        <v>3396941</v>
      </c>
      <c r="M937" s="4">
        <v>1012.37</v>
      </c>
      <c r="N937" s="4">
        <v>74195.77</v>
      </c>
      <c r="O937" s="4">
        <v>203.51</v>
      </c>
      <c r="P937" s="4">
        <v>0.0</v>
      </c>
      <c r="Q937" s="4">
        <v>41.55</v>
      </c>
      <c r="R937" s="4">
        <f>S937-W937-O937-P937-Q937</f>
        <v>1.4210854715202E-14</v>
      </c>
      <c r="S937" s="4">
        <v>278.48</v>
      </c>
      <c r="T937" s="1">
        <v>79786</v>
      </c>
      <c r="U937" s="2" t="s">
        <v>4095</v>
      </c>
      <c r="V937" s="2" t="s">
        <v>4096</v>
      </c>
      <c r="W937" s="2">
        <v>33.42</v>
      </c>
      <c r="X937" s="3">
        <v>57695405000109</v>
      </c>
      <c r="Y937" s="5">
        <v>12.0</v>
      </c>
      <c r="Z937" s="1">
        <v>5352</v>
      </c>
      <c r="AA937" s="1" t="s">
        <v>4048</v>
      </c>
    </row>
    <row r="938" spans="1:28">
      <c r="A938" s="6" t="s">
        <v>3819</v>
      </c>
      <c r="B938" s="7" t="s">
        <v>29</v>
      </c>
      <c r="C938" s="7" t="s">
        <v>30</v>
      </c>
      <c r="D938" s="6" t="s">
        <v>31</v>
      </c>
      <c r="E938" s="7" t="s">
        <v>215</v>
      </c>
      <c r="F938" s="7" t="s">
        <v>216</v>
      </c>
      <c r="G938" s="6" t="s">
        <v>217</v>
      </c>
      <c r="H938" s="7" t="s">
        <v>218</v>
      </c>
      <c r="I938" s="6" t="s">
        <v>4097</v>
      </c>
      <c r="J938" s="8">
        <v>5</v>
      </c>
      <c r="K938" s="7" t="s">
        <v>4098</v>
      </c>
      <c r="L938" s="6">
        <v>3396942</v>
      </c>
      <c r="M938" s="9">
        <v>4.54</v>
      </c>
      <c r="N938" s="9">
        <v>13011.71</v>
      </c>
      <c r="O938" s="9">
        <v>33.35</v>
      </c>
      <c r="P938" s="9">
        <v>0.0</v>
      </c>
      <c r="Q938" s="9">
        <v>7.29</v>
      </c>
      <c r="R938" s="9">
        <f>S938-W938-O938-P938-Q938</f>
        <v>-8.8817841970013E-16</v>
      </c>
      <c r="S938" s="9">
        <v>46.18</v>
      </c>
      <c r="T938" s="6">
        <v>79786</v>
      </c>
      <c r="U938" s="7" t="s">
        <v>4099</v>
      </c>
      <c r="V938" s="7" t="s">
        <v>4100</v>
      </c>
      <c r="W938" s="7">
        <v>5.54</v>
      </c>
      <c r="X938" s="8">
        <v>57695405000109</v>
      </c>
      <c r="Y938" s="10">
        <v>12.0</v>
      </c>
      <c r="Z938" s="6">
        <v>5352</v>
      </c>
      <c r="AA938" s="6" t="s">
        <v>4048</v>
      </c>
    </row>
    <row r="939" spans="1:28">
      <c r="A939" s="1" t="s">
        <v>3819</v>
      </c>
      <c r="B939" s="2" t="s">
        <v>29</v>
      </c>
      <c r="C939" s="2" t="s">
        <v>30</v>
      </c>
      <c r="D939" s="1" t="s">
        <v>31</v>
      </c>
      <c r="E939" s="2" t="s">
        <v>331</v>
      </c>
      <c r="F939" s="2" t="s">
        <v>332</v>
      </c>
      <c r="G939" s="1" t="s">
        <v>31</v>
      </c>
      <c r="H939" s="2"/>
      <c r="I939" s="1" t="s">
        <v>4101</v>
      </c>
      <c r="J939" s="3">
        <v>5</v>
      </c>
      <c r="K939" s="2" t="s">
        <v>4102</v>
      </c>
      <c r="L939" s="1">
        <v>3396943</v>
      </c>
      <c r="M939" s="4">
        <v>1175.4</v>
      </c>
      <c r="N939" s="4">
        <v>112386.8</v>
      </c>
      <c r="O939" s="4">
        <v>236.28</v>
      </c>
      <c r="P939" s="4">
        <v>0.0</v>
      </c>
      <c r="Q939" s="4">
        <v>62.94</v>
      </c>
      <c r="R939" s="4">
        <f>S939-W939-O939-P939-Q939</f>
        <v>-2.8421709430404E-14</v>
      </c>
      <c r="S939" s="4">
        <v>340.02</v>
      </c>
      <c r="T939" s="1">
        <v>79786</v>
      </c>
      <c r="U939" s="2" t="s">
        <v>4103</v>
      </c>
      <c r="V939" s="2" t="s">
        <v>4104</v>
      </c>
      <c r="W939" s="2">
        <v>40.8</v>
      </c>
      <c r="X939" s="3">
        <v>57695405000109</v>
      </c>
      <c r="Y939" s="5">
        <v>12.0</v>
      </c>
      <c r="Z939" s="1">
        <v>5352</v>
      </c>
      <c r="AA939" s="1" t="s">
        <v>4048</v>
      </c>
    </row>
    <row r="940" spans="1:28">
      <c r="A940" s="6" t="s">
        <v>3819</v>
      </c>
      <c r="B940" s="7" t="s">
        <v>29</v>
      </c>
      <c r="C940" s="7" t="s">
        <v>30</v>
      </c>
      <c r="D940" s="6" t="s">
        <v>31</v>
      </c>
      <c r="E940" s="7" t="s">
        <v>1504</v>
      </c>
      <c r="F940" s="7" t="s">
        <v>879</v>
      </c>
      <c r="G940" s="6" t="s">
        <v>31</v>
      </c>
      <c r="H940" s="7"/>
      <c r="I940" s="6" t="s">
        <v>4105</v>
      </c>
      <c r="J940" s="8">
        <v>5</v>
      </c>
      <c r="K940" s="7" t="s">
        <v>4106</v>
      </c>
      <c r="L940" s="6">
        <v>3396944</v>
      </c>
      <c r="M940" s="9">
        <v>26.54</v>
      </c>
      <c r="N940" s="9">
        <v>3550.86</v>
      </c>
      <c r="O940" s="9">
        <v>0.0</v>
      </c>
      <c r="P940" s="9">
        <v>0.0</v>
      </c>
      <c r="Q940" s="9">
        <v>10.0</v>
      </c>
      <c r="R940" s="9">
        <f>S940-W940-O940-P940-Q940</f>
        <v>0</v>
      </c>
      <c r="S940" s="9">
        <v>11.36</v>
      </c>
      <c r="T940" s="6">
        <v>79786</v>
      </c>
      <c r="U940" s="7" t="s">
        <v>4107</v>
      </c>
      <c r="V940" s="7" t="s">
        <v>4108</v>
      </c>
      <c r="W940" s="7">
        <v>1.36</v>
      </c>
      <c r="X940" s="8">
        <v>57695405000109</v>
      </c>
      <c r="Y940" s="10">
        <v>12.0</v>
      </c>
      <c r="Z940" s="6">
        <v>5352</v>
      </c>
      <c r="AA940" s="6" t="s">
        <v>3819</v>
      </c>
    </row>
    <row r="941" spans="1:28">
      <c r="A941" s="1" t="s">
        <v>3819</v>
      </c>
      <c r="B941" s="2" t="s">
        <v>29</v>
      </c>
      <c r="C941" s="2" t="s">
        <v>30</v>
      </c>
      <c r="D941" s="1" t="s">
        <v>31</v>
      </c>
      <c r="E941" s="2" t="s">
        <v>1504</v>
      </c>
      <c r="F941" s="2" t="s">
        <v>879</v>
      </c>
      <c r="G941" s="1" t="s">
        <v>31</v>
      </c>
      <c r="H941" s="2"/>
      <c r="I941" s="1" t="s">
        <v>4109</v>
      </c>
      <c r="J941" s="3">
        <v>5</v>
      </c>
      <c r="K941" s="2" t="s">
        <v>4110</v>
      </c>
      <c r="L941" s="1">
        <v>3396944</v>
      </c>
      <c r="M941" s="4">
        <v>1007.0</v>
      </c>
      <c r="N941" s="4">
        <v>70045.36</v>
      </c>
      <c r="O941" s="4">
        <v>201.4</v>
      </c>
      <c r="P941" s="4">
        <v>0.0</v>
      </c>
      <c r="Q941" s="4">
        <v>39.23</v>
      </c>
      <c r="R941" s="4">
        <f>S941-W941-O941-P941-Q941</f>
        <v>-7.105427357601E-15</v>
      </c>
      <c r="S941" s="4">
        <v>273.44</v>
      </c>
      <c r="T941" s="1">
        <v>79786</v>
      </c>
      <c r="U941" s="2" t="s">
        <v>4111</v>
      </c>
      <c r="V941" s="2" t="s">
        <v>4112</v>
      </c>
      <c r="W941" s="2">
        <v>32.81</v>
      </c>
      <c r="X941" s="3">
        <v>57695405000109</v>
      </c>
      <c r="Y941" s="5">
        <v>12.0</v>
      </c>
      <c r="Z941" s="1">
        <v>5352</v>
      </c>
      <c r="AA941" s="1" t="s">
        <v>3819</v>
      </c>
    </row>
    <row r="942" spans="1:28">
      <c r="A942" s="6" t="s">
        <v>3819</v>
      </c>
      <c r="B942" s="7" t="s">
        <v>29</v>
      </c>
      <c r="C942" s="7" t="s">
        <v>30</v>
      </c>
      <c r="D942" s="6" t="s">
        <v>31</v>
      </c>
      <c r="E942" s="7" t="s">
        <v>902</v>
      </c>
      <c r="F942" s="7" t="s">
        <v>210</v>
      </c>
      <c r="G942" s="6" t="s">
        <v>31</v>
      </c>
      <c r="H942" s="7"/>
      <c r="I942" s="6" t="s">
        <v>4113</v>
      </c>
      <c r="J942" s="8">
        <v>5</v>
      </c>
      <c r="K942" s="7" t="s">
        <v>4114</v>
      </c>
      <c r="L942" s="6">
        <v>3396945</v>
      </c>
      <c r="M942" s="9">
        <v>105.6</v>
      </c>
      <c r="N942" s="9">
        <v>28411.34</v>
      </c>
      <c r="O942" s="9">
        <v>398.24</v>
      </c>
      <c r="P942" s="9">
        <v>0.0</v>
      </c>
      <c r="Q942" s="9">
        <v>14.21</v>
      </c>
      <c r="R942" s="9">
        <f>S942-W942-O942-P942-Q942</f>
        <v>-2.1316282072803E-14</v>
      </c>
      <c r="S942" s="9">
        <v>468.69</v>
      </c>
      <c r="T942" s="6">
        <v>79786</v>
      </c>
      <c r="U942" s="7" t="s">
        <v>4115</v>
      </c>
      <c r="V942" s="7" t="s">
        <v>4116</v>
      </c>
      <c r="W942" s="7">
        <v>56.24</v>
      </c>
      <c r="X942" s="8">
        <v>57695405000109</v>
      </c>
      <c r="Y942" s="10">
        <v>12.0</v>
      </c>
      <c r="Z942" s="6">
        <v>5352</v>
      </c>
      <c r="AA942" s="6" t="s">
        <v>4048</v>
      </c>
    </row>
    <row r="943" spans="1:28">
      <c r="A943" s="1" t="s">
        <v>3819</v>
      </c>
      <c r="B943" s="2" t="s">
        <v>29</v>
      </c>
      <c r="C943" s="2" t="s">
        <v>30</v>
      </c>
      <c r="D943" s="1" t="s">
        <v>31</v>
      </c>
      <c r="E943" s="2" t="s">
        <v>2206</v>
      </c>
      <c r="F943" s="2" t="s">
        <v>2207</v>
      </c>
      <c r="G943" s="1" t="s">
        <v>443</v>
      </c>
      <c r="H943" s="2" t="s">
        <v>2208</v>
      </c>
      <c r="I943" s="1" t="s">
        <v>4117</v>
      </c>
      <c r="J943" s="3">
        <v>5</v>
      </c>
      <c r="K943" s="2" t="s">
        <v>4118</v>
      </c>
      <c r="L943" s="1">
        <v>3396946</v>
      </c>
      <c r="M943" s="4">
        <v>211.2</v>
      </c>
      <c r="N943" s="4">
        <v>93425.33</v>
      </c>
      <c r="O943" s="4">
        <v>63.3</v>
      </c>
      <c r="P943" s="4">
        <v>0.0</v>
      </c>
      <c r="Q943" s="4">
        <v>52.32</v>
      </c>
      <c r="R943" s="4">
        <f>S943-W943-O943-P943-Q943</f>
        <v>-7.105427357601E-15</v>
      </c>
      <c r="S943" s="4">
        <v>131.39</v>
      </c>
      <c r="T943" s="1">
        <v>79786</v>
      </c>
      <c r="U943" s="2" t="s">
        <v>4119</v>
      </c>
      <c r="V943" s="2" t="s">
        <v>4120</v>
      </c>
      <c r="W943" s="2">
        <v>15.77</v>
      </c>
      <c r="X943" s="3">
        <v>57695405000109</v>
      </c>
      <c r="Y943" s="5">
        <v>12.0</v>
      </c>
      <c r="Z943" s="1">
        <v>5352</v>
      </c>
      <c r="AA943" s="1" t="s">
        <v>3819</v>
      </c>
    </row>
    <row r="944" spans="1:28">
      <c r="A944" s="6" t="s">
        <v>3819</v>
      </c>
      <c r="B944" s="7" t="s">
        <v>29</v>
      </c>
      <c r="C944" s="7" t="s">
        <v>30</v>
      </c>
      <c r="D944" s="6" t="s">
        <v>31</v>
      </c>
      <c r="E944" s="7" t="s">
        <v>582</v>
      </c>
      <c r="F944" s="7" t="s">
        <v>47</v>
      </c>
      <c r="G944" s="6" t="s">
        <v>31</v>
      </c>
      <c r="H944" s="7"/>
      <c r="I944" s="6" t="s">
        <v>4121</v>
      </c>
      <c r="J944" s="8">
        <v>5</v>
      </c>
      <c r="K944" s="7" t="s">
        <v>4122</v>
      </c>
      <c r="L944" s="6">
        <v>3397010</v>
      </c>
      <c r="M944" s="9">
        <v>26.54</v>
      </c>
      <c r="N944" s="9">
        <v>3665.62</v>
      </c>
      <c r="O944" s="9">
        <v>358.65</v>
      </c>
      <c r="P944" s="9">
        <v>0.0</v>
      </c>
      <c r="Q944" s="9">
        <v>1.83</v>
      </c>
      <c r="R944" s="9">
        <f>S944-W944-O944-P944-Q944</f>
        <v>4.0856207306206E-14</v>
      </c>
      <c r="S944" s="9">
        <v>409.64</v>
      </c>
      <c r="T944" s="6">
        <v>79786</v>
      </c>
      <c r="U944" s="7" t="s">
        <v>4123</v>
      </c>
      <c r="V944" s="7" t="s">
        <v>4124</v>
      </c>
      <c r="W944" s="7">
        <v>49.16</v>
      </c>
      <c r="X944" s="8">
        <v>57695405000109</v>
      </c>
      <c r="Y944" s="10">
        <v>12.0</v>
      </c>
      <c r="Z944" s="6">
        <v>5352</v>
      </c>
      <c r="AA944" s="6" t="s">
        <v>4048</v>
      </c>
    </row>
    <row r="945" spans="1:28">
      <c r="A945" s="1" t="s">
        <v>3819</v>
      </c>
      <c r="B945" s="2" t="s">
        <v>29</v>
      </c>
      <c r="C945" s="2" t="s">
        <v>30</v>
      </c>
      <c r="D945" s="1" t="s">
        <v>31</v>
      </c>
      <c r="E945" s="2" t="s">
        <v>1368</v>
      </c>
      <c r="F945" s="2" t="s">
        <v>1369</v>
      </c>
      <c r="G945" s="1" t="s">
        <v>502</v>
      </c>
      <c r="H945" s="2"/>
      <c r="I945" s="1" t="s">
        <v>4125</v>
      </c>
      <c r="J945" s="3">
        <v>5</v>
      </c>
      <c r="K945" s="2" t="s">
        <v>4126</v>
      </c>
      <c r="L945" s="1">
        <v>3396984</v>
      </c>
      <c r="M945" s="4">
        <v>265.4</v>
      </c>
      <c r="N945" s="4">
        <v>91081.66</v>
      </c>
      <c r="O945" s="4">
        <v>800.0</v>
      </c>
      <c r="P945" s="4">
        <v>0.0</v>
      </c>
      <c r="Q945" s="4">
        <v>45.54</v>
      </c>
      <c r="R945" s="4">
        <f>S945-W945-O945-P945-Q945</f>
        <v>166</v>
      </c>
      <c r="S945" s="4">
        <v>1149.48</v>
      </c>
      <c r="T945" s="1">
        <v>79786</v>
      </c>
      <c r="U945" s="2" t="s">
        <v>4127</v>
      </c>
      <c r="V945" s="2" t="s">
        <v>4128</v>
      </c>
      <c r="W945" s="2">
        <v>137.94</v>
      </c>
      <c r="X945" s="3">
        <v>57695405000109</v>
      </c>
      <c r="Y945" s="5">
        <v>12.0</v>
      </c>
      <c r="Z945" s="1">
        <v>6352</v>
      </c>
      <c r="AA945" s="1" t="s">
        <v>4048</v>
      </c>
    </row>
    <row r="946" spans="1:28">
      <c r="A946" s="6" t="s">
        <v>3819</v>
      </c>
      <c r="B946" s="7" t="s">
        <v>4129</v>
      </c>
      <c r="C946" s="7" t="s">
        <v>91</v>
      </c>
      <c r="D946" s="6" t="s">
        <v>31</v>
      </c>
      <c r="E946" s="7" t="s">
        <v>29</v>
      </c>
      <c r="F946" s="7" t="s">
        <v>30</v>
      </c>
      <c r="G946" s="6" t="s">
        <v>31</v>
      </c>
      <c r="H946" s="7"/>
      <c r="I946" s="6" t="s">
        <v>4130</v>
      </c>
      <c r="J946" s="8">
        <v>5</v>
      </c>
      <c r="K946" s="7" t="s">
        <v>4131</v>
      </c>
      <c r="L946" s="6"/>
      <c r="M946" s="9">
        <v>285.0</v>
      </c>
      <c r="N946" s="9">
        <v>7250.0</v>
      </c>
      <c r="O946" s="9">
        <v>1012.07</v>
      </c>
      <c r="P946" s="9">
        <v>0.0</v>
      </c>
      <c r="Q946" s="9">
        <v>14.5</v>
      </c>
      <c r="R946" s="9">
        <f>S946-W946-O946-P946-Q946</f>
        <v>147.2</v>
      </c>
      <c r="S946" s="9">
        <v>1333.83</v>
      </c>
      <c r="T946" s="6">
        <v>79787</v>
      </c>
      <c r="U946" s="7" t="s">
        <v>4132</v>
      </c>
      <c r="V946" s="7" t="s">
        <v>4133</v>
      </c>
      <c r="W946" s="7">
        <v>160.06</v>
      </c>
      <c r="X946" s="8">
        <v>57695405000109</v>
      </c>
      <c r="Y946" s="10">
        <v>12.0</v>
      </c>
      <c r="Z946" s="6">
        <v>5352</v>
      </c>
      <c r="AA946" s="6" t="s">
        <v>4048</v>
      </c>
    </row>
    <row r="947" spans="1:28">
      <c r="A947" s="1" t="s">
        <v>3819</v>
      </c>
      <c r="B947" s="2" t="s">
        <v>252</v>
      </c>
      <c r="C947" s="2" t="s">
        <v>253</v>
      </c>
      <c r="D947" s="1" t="s">
        <v>31</v>
      </c>
      <c r="E947" s="2" t="s">
        <v>29</v>
      </c>
      <c r="F947" s="2" t="s">
        <v>30</v>
      </c>
      <c r="G947" s="1" t="s">
        <v>31</v>
      </c>
      <c r="H947" s="2"/>
      <c r="I947" s="1" t="s">
        <v>4134</v>
      </c>
      <c r="J947" s="3">
        <v>5</v>
      </c>
      <c r="K947" s="2" t="s">
        <v>3793</v>
      </c>
      <c r="L947" s="1">
        <v>3391660</v>
      </c>
      <c r="M947" s="4">
        <v>21.5</v>
      </c>
      <c r="N947" s="4">
        <v>4137.6</v>
      </c>
      <c r="O947" s="4">
        <v>33.35</v>
      </c>
      <c r="P947" s="4">
        <v>0.0</v>
      </c>
      <c r="Q947" s="4">
        <v>2.32</v>
      </c>
      <c r="R947" s="4">
        <f>S947-W947-O947-P947-Q947</f>
        <v>4.4408920985006E-16</v>
      </c>
      <c r="S947" s="4">
        <v>40.53</v>
      </c>
      <c r="T947" s="1">
        <v>79788</v>
      </c>
      <c r="U947" s="2" t="s">
        <v>3873</v>
      </c>
      <c r="V947" s="2" t="s">
        <v>4135</v>
      </c>
      <c r="W947" s="2">
        <v>4.86</v>
      </c>
      <c r="X947" s="3">
        <v>57695405000109</v>
      </c>
      <c r="Y947" s="5">
        <v>12.0</v>
      </c>
      <c r="Z947" s="1">
        <v>5352</v>
      </c>
      <c r="AA947" s="1" t="s">
        <v>3819</v>
      </c>
    </row>
    <row r="948" spans="1:28">
      <c r="A948" s="6" t="s">
        <v>3819</v>
      </c>
      <c r="B948" s="7" t="s">
        <v>1136</v>
      </c>
      <c r="C948" s="7" t="s">
        <v>1137</v>
      </c>
      <c r="D948" s="6" t="s">
        <v>31</v>
      </c>
      <c r="E948" s="7" t="s">
        <v>29</v>
      </c>
      <c r="F948" s="7" t="s">
        <v>30</v>
      </c>
      <c r="G948" s="6" t="s">
        <v>31</v>
      </c>
      <c r="H948" s="7"/>
      <c r="I948" s="6" t="s">
        <v>4136</v>
      </c>
      <c r="J948" s="8">
        <v>5</v>
      </c>
      <c r="K948" s="7" t="s">
        <v>4137</v>
      </c>
      <c r="L948" s="6"/>
      <c r="M948" s="9">
        <v>10050.0</v>
      </c>
      <c r="N948" s="9">
        <v>53624.5</v>
      </c>
      <c r="O948" s="9">
        <v>1656.1</v>
      </c>
      <c r="P948" s="9">
        <v>0.0</v>
      </c>
      <c r="Q948" s="9">
        <v>23.68</v>
      </c>
      <c r="R948" s="9">
        <f>S948-W948-O948-P948-Q948</f>
        <v>6.3948846218409E-14</v>
      </c>
      <c r="S948" s="9">
        <v>1908.84</v>
      </c>
      <c r="T948" s="6">
        <v>79787</v>
      </c>
      <c r="U948" s="7"/>
      <c r="V948" s="7" t="s">
        <v>4138</v>
      </c>
      <c r="W948" s="7">
        <v>229.06</v>
      </c>
      <c r="X948" s="8">
        <v>57695405000109</v>
      </c>
      <c r="Y948" s="10">
        <v>12.0</v>
      </c>
      <c r="Z948" s="6">
        <v>5352</v>
      </c>
      <c r="AA948" s="6" t="s">
        <v>4048</v>
      </c>
    </row>
    <row r="949" spans="1:28">
      <c r="A949" s="1" t="s">
        <v>4048</v>
      </c>
      <c r="B949" s="2" t="s">
        <v>29</v>
      </c>
      <c r="C949" s="2" t="s">
        <v>30</v>
      </c>
      <c r="D949" s="1" t="s">
        <v>31</v>
      </c>
      <c r="E949" s="2" t="s">
        <v>2153</v>
      </c>
      <c r="F949" s="2" t="s">
        <v>41</v>
      </c>
      <c r="G949" s="1" t="s">
        <v>31</v>
      </c>
      <c r="H949" s="2"/>
      <c r="I949" s="1" t="s">
        <v>4139</v>
      </c>
      <c r="J949" s="3">
        <v>5</v>
      </c>
      <c r="K949" s="2" t="s">
        <v>4140</v>
      </c>
      <c r="L949" s="1">
        <v>3398463</v>
      </c>
      <c r="M949" s="4">
        <v>76.11</v>
      </c>
      <c r="N949" s="4">
        <v>38390.6</v>
      </c>
      <c r="O949" s="4">
        <v>33.35</v>
      </c>
      <c r="P949" s="4">
        <v>0.0</v>
      </c>
      <c r="Q949" s="4">
        <v>21.5</v>
      </c>
      <c r="R949" s="4">
        <f>S949-W949-O949-P949-Q949</f>
        <v>250</v>
      </c>
      <c r="S949" s="4">
        <v>346.42</v>
      </c>
      <c r="T949" s="1">
        <v>79786</v>
      </c>
      <c r="U949" s="2" t="s">
        <v>4141</v>
      </c>
      <c r="V949" s="2" t="s">
        <v>4142</v>
      </c>
      <c r="W949" s="2">
        <v>41.57</v>
      </c>
      <c r="X949" s="3">
        <v>57695405000109</v>
      </c>
      <c r="Y949" s="5">
        <v>12.0</v>
      </c>
      <c r="Z949" s="1">
        <v>5352</v>
      </c>
      <c r="AA949" s="1" t="s">
        <v>4143</v>
      </c>
    </row>
    <row r="950" spans="1:28">
      <c r="A950" s="6" t="s">
        <v>4048</v>
      </c>
      <c r="B950" s="7" t="s">
        <v>29</v>
      </c>
      <c r="C950" s="7" t="s">
        <v>30</v>
      </c>
      <c r="D950" s="6" t="s">
        <v>31</v>
      </c>
      <c r="E950" s="7" t="s">
        <v>174</v>
      </c>
      <c r="F950" s="7" t="s">
        <v>175</v>
      </c>
      <c r="G950" s="6" t="s">
        <v>31</v>
      </c>
      <c r="H950" s="7"/>
      <c r="I950" s="6" t="s">
        <v>4144</v>
      </c>
      <c r="J950" s="8">
        <v>5</v>
      </c>
      <c r="K950" s="7" t="s">
        <v>4145</v>
      </c>
      <c r="L950" s="6">
        <v>3398493</v>
      </c>
      <c r="M950" s="9">
        <v>26.54</v>
      </c>
      <c r="N950" s="9">
        <v>6339.52</v>
      </c>
      <c r="O950" s="9">
        <v>0.0</v>
      </c>
      <c r="P950" s="9">
        <v>0.0</v>
      </c>
      <c r="Q950" s="9">
        <v>10.0</v>
      </c>
      <c r="R950" s="9">
        <f>S950-W950-O950-P950-Q950</f>
        <v>0</v>
      </c>
      <c r="S950" s="9">
        <v>11.36</v>
      </c>
      <c r="T950" s="6">
        <v>79786</v>
      </c>
      <c r="U950" s="7" t="s">
        <v>4146</v>
      </c>
      <c r="V950" s="7" t="s">
        <v>4147</v>
      </c>
      <c r="W950" s="7">
        <v>1.36</v>
      </c>
      <c r="X950" s="8">
        <v>57695405000109</v>
      </c>
      <c r="Y950" s="10">
        <v>12.0</v>
      </c>
      <c r="Z950" s="6">
        <v>5352</v>
      </c>
      <c r="AA950" s="6" t="s">
        <v>4148</v>
      </c>
    </row>
    <row r="951" spans="1:28">
      <c r="A951" s="1" t="s">
        <v>4048</v>
      </c>
      <c r="B951" s="2" t="s">
        <v>29</v>
      </c>
      <c r="C951" s="2" t="s">
        <v>30</v>
      </c>
      <c r="D951" s="1" t="s">
        <v>31</v>
      </c>
      <c r="E951" s="2" t="s">
        <v>4149</v>
      </c>
      <c r="F951" s="2" t="s">
        <v>4150</v>
      </c>
      <c r="G951" s="1" t="s">
        <v>563</v>
      </c>
      <c r="H951" s="2" t="s">
        <v>4151</v>
      </c>
      <c r="I951" s="1" t="s">
        <v>4152</v>
      </c>
      <c r="J951" s="3">
        <v>5</v>
      </c>
      <c r="K951" s="2" t="s">
        <v>4153</v>
      </c>
      <c r="L951" s="1">
        <v>3398465</v>
      </c>
      <c r="M951" s="4">
        <v>424.0</v>
      </c>
      <c r="N951" s="4">
        <v>64609.53</v>
      </c>
      <c r="O951" s="4">
        <v>113.21</v>
      </c>
      <c r="P951" s="4">
        <v>0.0</v>
      </c>
      <c r="Q951" s="4">
        <v>36.18</v>
      </c>
      <c r="R951" s="4">
        <f>S951-W951-O951-P951-Q951</f>
        <v>-7.105427357601E-15</v>
      </c>
      <c r="S951" s="4">
        <v>169.76</v>
      </c>
      <c r="T951" s="1">
        <v>79786</v>
      </c>
      <c r="U951" s="2" t="s">
        <v>4154</v>
      </c>
      <c r="V951" s="2" t="s">
        <v>4155</v>
      </c>
      <c r="W951" s="2">
        <v>20.37</v>
      </c>
      <c r="X951" s="3">
        <v>57695405000109</v>
      </c>
      <c r="Y951" s="5">
        <v>12.0</v>
      </c>
      <c r="Z951" s="1">
        <v>5352</v>
      </c>
      <c r="AA951" s="1" t="s">
        <v>4048</v>
      </c>
    </row>
    <row r="952" spans="1:28">
      <c r="A952" s="6" t="s">
        <v>4048</v>
      </c>
      <c r="B952" s="7" t="s">
        <v>29</v>
      </c>
      <c r="C952" s="7" t="s">
        <v>30</v>
      </c>
      <c r="D952" s="6" t="s">
        <v>31</v>
      </c>
      <c r="E952" s="7" t="s">
        <v>174</v>
      </c>
      <c r="F952" s="7" t="s">
        <v>175</v>
      </c>
      <c r="G952" s="6" t="s">
        <v>31</v>
      </c>
      <c r="H952" s="7"/>
      <c r="I952" s="6" t="s">
        <v>4156</v>
      </c>
      <c r="J952" s="8">
        <v>5</v>
      </c>
      <c r="K952" s="7" t="s">
        <v>4157</v>
      </c>
      <c r="L952" s="6">
        <v>3398492</v>
      </c>
      <c r="M952" s="9">
        <v>1060.0</v>
      </c>
      <c r="N952" s="9">
        <v>25295.43</v>
      </c>
      <c r="O952" s="9">
        <v>461.1</v>
      </c>
      <c r="P952" s="9">
        <v>0.0</v>
      </c>
      <c r="Q952" s="9">
        <v>12.65</v>
      </c>
      <c r="R952" s="9">
        <f>S952-W952-O952-P952-Q952</f>
        <v>-2.3092638912203E-14</v>
      </c>
      <c r="S952" s="9">
        <v>538.35</v>
      </c>
      <c r="T952" s="6">
        <v>79786</v>
      </c>
      <c r="U952" s="7" t="s">
        <v>4158</v>
      </c>
      <c r="V952" s="7" t="s">
        <v>4159</v>
      </c>
      <c r="W952" s="7">
        <v>64.6</v>
      </c>
      <c r="X952" s="8">
        <v>57695405000109</v>
      </c>
      <c r="Y952" s="10">
        <v>12.0</v>
      </c>
      <c r="Z952" s="6">
        <v>5352</v>
      </c>
      <c r="AA952" s="6" t="s">
        <v>4148</v>
      </c>
    </row>
    <row r="953" spans="1:28">
      <c r="A953" s="1" t="s">
        <v>4048</v>
      </c>
      <c r="B953" s="2" t="s">
        <v>29</v>
      </c>
      <c r="C953" s="2" t="s">
        <v>30</v>
      </c>
      <c r="D953" s="1" t="s">
        <v>31</v>
      </c>
      <c r="E953" s="2" t="s">
        <v>100</v>
      </c>
      <c r="F953" s="2" t="s">
        <v>101</v>
      </c>
      <c r="G953" s="1" t="s">
        <v>31</v>
      </c>
      <c r="H953" s="2"/>
      <c r="I953" s="1" t="s">
        <v>4160</v>
      </c>
      <c r="J953" s="3">
        <v>5</v>
      </c>
      <c r="K953" s="2" t="s">
        <v>4161</v>
      </c>
      <c r="L953" s="1">
        <v>3398363</v>
      </c>
      <c r="M953" s="4">
        <v>10.91</v>
      </c>
      <c r="N953" s="4">
        <v>5349.88</v>
      </c>
      <c r="O953" s="4">
        <v>33.35</v>
      </c>
      <c r="P953" s="4">
        <v>0.0</v>
      </c>
      <c r="Q953" s="4">
        <v>3.0</v>
      </c>
      <c r="R953" s="4">
        <f>S953-W953-O953-P953-Q953</f>
        <v>0</v>
      </c>
      <c r="S953" s="4">
        <v>41.31</v>
      </c>
      <c r="T953" s="1">
        <v>79786</v>
      </c>
      <c r="U953" s="2" t="s">
        <v>4162</v>
      </c>
      <c r="V953" s="2" t="s">
        <v>4163</v>
      </c>
      <c r="W953" s="2">
        <v>4.96</v>
      </c>
      <c r="X953" s="3">
        <v>57695405000109</v>
      </c>
      <c r="Y953" s="5">
        <v>12.0</v>
      </c>
      <c r="Z953" s="1">
        <v>5352</v>
      </c>
      <c r="AA953" s="1" t="s">
        <v>4143</v>
      </c>
    </row>
    <row r="954" spans="1:28">
      <c r="A954" s="6" t="s">
        <v>4048</v>
      </c>
      <c r="B954" s="7" t="s">
        <v>29</v>
      </c>
      <c r="C954" s="7" t="s">
        <v>30</v>
      </c>
      <c r="D954" s="6" t="s">
        <v>31</v>
      </c>
      <c r="E954" s="7" t="s">
        <v>627</v>
      </c>
      <c r="F954" s="7" t="s">
        <v>239</v>
      </c>
      <c r="G954" s="6" t="s">
        <v>31</v>
      </c>
      <c r="H954" s="7"/>
      <c r="I954" s="6" t="s">
        <v>4164</v>
      </c>
      <c r="J954" s="8">
        <v>5</v>
      </c>
      <c r="K954" s="7" t="s">
        <v>4165</v>
      </c>
      <c r="L954" s="6">
        <v>3398365</v>
      </c>
      <c r="M954" s="9">
        <v>111.84</v>
      </c>
      <c r="N954" s="9">
        <v>114586.39</v>
      </c>
      <c r="O954" s="9">
        <v>37.41</v>
      </c>
      <c r="P954" s="9">
        <v>0.0</v>
      </c>
      <c r="Q954" s="9">
        <v>64.17</v>
      </c>
      <c r="R954" s="9">
        <f>S954-W954-O954-P954-Q954</f>
        <v>1.4210854715202E-14</v>
      </c>
      <c r="S954" s="9">
        <v>115.43</v>
      </c>
      <c r="T954" s="6">
        <v>79786</v>
      </c>
      <c r="U954" s="7" t="s">
        <v>4166</v>
      </c>
      <c r="V954" s="7" t="s">
        <v>4167</v>
      </c>
      <c r="W954" s="7">
        <v>13.85</v>
      </c>
      <c r="X954" s="8">
        <v>57695405000109</v>
      </c>
      <c r="Y954" s="10">
        <v>12.0</v>
      </c>
      <c r="Z954" s="6">
        <v>5352</v>
      </c>
      <c r="AA954" s="6" t="s">
        <v>4143</v>
      </c>
    </row>
    <row r="955" spans="1:28">
      <c r="A955" s="1" t="s">
        <v>4048</v>
      </c>
      <c r="B955" s="2" t="s">
        <v>29</v>
      </c>
      <c r="C955" s="2" t="s">
        <v>30</v>
      </c>
      <c r="D955" s="1" t="s">
        <v>31</v>
      </c>
      <c r="E955" s="2" t="s">
        <v>561</v>
      </c>
      <c r="F955" s="2" t="s">
        <v>562</v>
      </c>
      <c r="G955" s="1" t="s">
        <v>563</v>
      </c>
      <c r="H955" s="2" t="s">
        <v>564</v>
      </c>
      <c r="I955" s="1" t="s">
        <v>4168</v>
      </c>
      <c r="J955" s="3">
        <v>5</v>
      </c>
      <c r="K955" s="2" t="s">
        <v>4169</v>
      </c>
      <c r="L955" s="1">
        <v>3398564</v>
      </c>
      <c r="M955" s="4">
        <v>52.8</v>
      </c>
      <c r="N955" s="4">
        <v>13530.26</v>
      </c>
      <c r="O955" s="4">
        <v>33.35</v>
      </c>
      <c r="P955" s="4">
        <v>0.0</v>
      </c>
      <c r="Q955" s="4">
        <v>7.58</v>
      </c>
      <c r="R955" s="4">
        <f>S955-W955-O955-P955-Q955</f>
        <v>-1.7763568394003E-15</v>
      </c>
      <c r="S955" s="4">
        <v>46.51</v>
      </c>
      <c r="T955" s="1">
        <v>79786</v>
      </c>
      <c r="U955" s="2" t="s">
        <v>4170</v>
      </c>
      <c r="V955" s="2" t="s">
        <v>4171</v>
      </c>
      <c r="W955" s="2">
        <v>5.58</v>
      </c>
      <c r="X955" s="3">
        <v>57695405000109</v>
      </c>
      <c r="Y955" s="5">
        <v>12.0</v>
      </c>
      <c r="Z955" s="1">
        <v>5352</v>
      </c>
      <c r="AA955" s="1" t="s">
        <v>4048</v>
      </c>
    </row>
    <row r="956" spans="1:28">
      <c r="A956" s="6" t="s">
        <v>4048</v>
      </c>
      <c r="B956" s="7" t="s">
        <v>29</v>
      </c>
      <c r="C956" s="7" t="s">
        <v>30</v>
      </c>
      <c r="D956" s="6" t="s">
        <v>31</v>
      </c>
      <c r="E956" s="7" t="s">
        <v>181</v>
      </c>
      <c r="F956" s="7" t="s">
        <v>182</v>
      </c>
      <c r="G956" s="6" t="s">
        <v>31</v>
      </c>
      <c r="H956" s="7" t="s">
        <v>183</v>
      </c>
      <c r="I956" s="6" t="s">
        <v>4172</v>
      </c>
      <c r="J956" s="8">
        <v>5</v>
      </c>
      <c r="K956" s="7" t="s">
        <v>4173</v>
      </c>
      <c r="L956" s="6">
        <v>3398364</v>
      </c>
      <c r="M956" s="9">
        <v>296.22</v>
      </c>
      <c r="N956" s="9">
        <v>38417.2</v>
      </c>
      <c r="O956" s="9">
        <v>88.8</v>
      </c>
      <c r="P956" s="9">
        <v>0.0</v>
      </c>
      <c r="Q956" s="9">
        <v>21.51</v>
      </c>
      <c r="R956" s="9">
        <f>S956-W956-O956-P956-Q956</f>
        <v>3.5527136788005E-15</v>
      </c>
      <c r="S956" s="9">
        <v>125.35</v>
      </c>
      <c r="T956" s="6">
        <v>79786</v>
      </c>
      <c r="U956" s="7" t="s">
        <v>4174</v>
      </c>
      <c r="V956" s="7" t="s">
        <v>4175</v>
      </c>
      <c r="W956" s="7">
        <v>15.04</v>
      </c>
      <c r="X956" s="8">
        <v>57695405000109</v>
      </c>
      <c r="Y956" s="10">
        <v>12.0</v>
      </c>
      <c r="Z956" s="6">
        <v>5352</v>
      </c>
      <c r="AA956" s="6" t="s">
        <v>4048</v>
      </c>
    </row>
    <row r="957" spans="1:28">
      <c r="A957" s="1" t="s">
        <v>4048</v>
      </c>
      <c r="B957" s="2" t="s">
        <v>29</v>
      </c>
      <c r="C957" s="2" t="s">
        <v>30</v>
      </c>
      <c r="D957" s="1" t="s">
        <v>31</v>
      </c>
      <c r="E957" s="2" t="s">
        <v>395</v>
      </c>
      <c r="F957" s="2" t="s">
        <v>396</v>
      </c>
      <c r="G957" s="1" t="s">
        <v>31</v>
      </c>
      <c r="H957" s="2"/>
      <c r="I957" s="1" t="s">
        <v>4176</v>
      </c>
      <c r="J957" s="3">
        <v>5</v>
      </c>
      <c r="K957" s="2" t="s">
        <v>4177</v>
      </c>
      <c r="L957" s="1">
        <v>3398446</v>
      </c>
      <c r="M957" s="4">
        <v>195.9</v>
      </c>
      <c r="N957" s="4">
        <v>35711.26</v>
      </c>
      <c r="O957" s="4">
        <v>65.46</v>
      </c>
      <c r="P957" s="4">
        <v>0.0</v>
      </c>
      <c r="Q957" s="4">
        <v>20.0</v>
      </c>
      <c r="R957" s="4">
        <f>S957-W957-O957-P957-Q957</f>
        <v>0</v>
      </c>
      <c r="S957" s="4">
        <v>97.11</v>
      </c>
      <c r="T957" s="1">
        <v>79786</v>
      </c>
      <c r="U957" s="2" t="s">
        <v>4178</v>
      </c>
      <c r="V957" s="2" t="s">
        <v>4179</v>
      </c>
      <c r="W957" s="2">
        <v>11.65</v>
      </c>
      <c r="X957" s="3">
        <v>57695405000109</v>
      </c>
      <c r="Y957" s="5">
        <v>12.0</v>
      </c>
      <c r="Z957" s="1">
        <v>5352</v>
      </c>
      <c r="AA957" s="1" t="s">
        <v>4143</v>
      </c>
    </row>
    <row r="958" spans="1:28">
      <c r="A958" s="6" t="s">
        <v>4048</v>
      </c>
      <c r="B958" s="7" t="s">
        <v>29</v>
      </c>
      <c r="C958" s="7" t="s">
        <v>30</v>
      </c>
      <c r="D958" s="6" t="s">
        <v>31</v>
      </c>
      <c r="E958" s="7" t="s">
        <v>1509</v>
      </c>
      <c r="F958" s="7" t="s">
        <v>216</v>
      </c>
      <c r="G958" s="6" t="s">
        <v>217</v>
      </c>
      <c r="H958" s="7" t="s">
        <v>1510</v>
      </c>
      <c r="I958" s="6" t="s">
        <v>4180</v>
      </c>
      <c r="J958" s="8">
        <v>5</v>
      </c>
      <c r="K958" s="7" t="s">
        <v>4181</v>
      </c>
      <c r="L958" s="6">
        <v>3398447</v>
      </c>
      <c r="M958" s="9">
        <v>649.8</v>
      </c>
      <c r="N958" s="9">
        <v>44422.86</v>
      </c>
      <c r="O958" s="9">
        <v>152.1</v>
      </c>
      <c r="P958" s="9">
        <v>0.0</v>
      </c>
      <c r="Q958" s="9">
        <v>24.88</v>
      </c>
      <c r="R958" s="9">
        <f>S958-W958-O958-P958-Q958</f>
        <v>2.4868995751604E-14</v>
      </c>
      <c r="S958" s="9">
        <v>201.11</v>
      </c>
      <c r="T958" s="6">
        <v>79786</v>
      </c>
      <c r="U958" s="7" t="s">
        <v>4182</v>
      </c>
      <c r="V958" s="7" t="s">
        <v>4183</v>
      </c>
      <c r="W958" s="7">
        <v>24.13</v>
      </c>
      <c r="X958" s="8">
        <v>57695405000109</v>
      </c>
      <c r="Y958" s="10">
        <v>12.0</v>
      </c>
      <c r="Z958" s="6">
        <v>5352</v>
      </c>
      <c r="AA958" s="6" t="s">
        <v>4048</v>
      </c>
    </row>
    <row r="959" spans="1:28">
      <c r="A959" s="1" t="s">
        <v>4048</v>
      </c>
      <c r="B959" s="2" t="s">
        <v>29</v>
      </c>
      <c r="C959" s="2" t="s">
        <v>30</v>
      </c>
      <c r="D959" s="1" t="s">
        <v>31</v>
      </c>
      <c r="E959" s="2" t="s">
        <v>1509</v>
      </c>
      <c r="F959" s="2" t="s">
        <v>216</v>
      </c>
      <c r="G959" s="1" t="s">
        <v>217</v>
      </c>
      <c r="H959" s="2" t="s">
        <v>1510</v>
      </c>
      <c r="I959" s="1" t="s">
        <v>4184</v>
      </c>
      <c r="J959" s="3">
        <v>5</v>
      </c>
      <c r="K959" s="2" t="s">
        <v>4185</v>
      </c>
      <c r="L959" s="1">
        <v>3398447</v>
      </c>
      <c r="M959" s="4">
        <v>743.6</v>
      </c>
      <c r="N959" s="4">
        <v>21506.13</v>
      </c>
      <c r="O959" s="4">
        <v>173.98</v>
      </c>
      <c r="P959" s="4">
        <v>0.0</v>
      </c>
      <c r="Q959" s="4">
        <v>12.04</v>
      </c>
      <c r="R959" s="4">
        <f>S959-W959-O959-P959-Q959</f>
        <v>-7.105427357601E-15</v>
      </c>
      <c r="S959" s="4">
        <v>211.39</v>
      </c>
      <c r="T959" s="1">
        <v>79786</v>
      </c>
      <c r="U959" s="2" t="s">
        <v>4186</v>
      </c>
      <c r="V959" s="2" t="s">
        <v>4187</v>
      </c>
      <c r="W959" s="2">
        <v>25.37</v>
      </c>
      <c r="X959" s="3">
        <v>57695405000109</v>
      </c>
      <c r="Y959" s="5">
        <v>12.0</v>
      </c>
      <c r="Z959" s="1">
        <v>5352</v>
      </c>
      <c r="AA959" s="1" t="s">
        <v>4048</v>
      </c>
    </row>
    <row r="960" spans="1:28">
      <c r="A960" s="6" t="s">
        <v>4048</v>
      </c>
      <c r="B960" s="7" t="s">
        <v>29</v>
      </c>
      <c r="C960" s="7" t="s">
        <v>30</v>
      </c>
      <c r="D960" s="6" t="s">
        <v>31</v>
      </c>
      <c r="E960" s="7" t="s">
        <v>174</v>
      </c>
      <c r="F960" s="7" t="s">
        <v>175</v>
      </c>
      <c r="G960" s="6" t="s">
        <v>31</v>
      </c>
      <c r="H960" s="7"/>
      <c r="I960" s="6" t="s">
        <v>4188</v>
      </c>
      <c r="J960" s="8">
        <v>5</v>
      </c>
      <c r="K960" s="7" t="s">
        <v>4189</v>
      </c>
      <c r="L960" s="6">
        <v>3398493</v>
      </c>
      <c r="M960" s="9">
        <v>53.08</v>
      </c>
      <c r="N960" s="9">
        <v>22575.26</v>
      </c>
      <c r="O960" s="9">
        <v>0.0</v>
      </c>
      <c r="P960" s="9">
        <v>0.0</v>
      </c>
      <c r="Q960" s="9">
        <v>11.29</v>
      </c>
      <c r="R960" s="9">
        <f>S960-W960-O960-P960-Q960</f>
        <v>0</v>
      </c>
      <c r="S960" s="9">
        <v>12.83</v>
      </c>
      <c r="T960" s="6">
        <v>79786</v>
      </c>
      <c r="U960" s="7" t="s">
        <v>4190</v>
      </c>
      <c r="V960" s="7" t="s">
        <v>4191</v>
      </c>
      <c r="W960" s="7">
        <v>1.54</v>
      </c>
      <c r="X960" s="8">
        <v>57695405000109</v>
      </c>
      <c r="Y960" s="10">
        <v>12.0</v>
      </c>
      <c r="Z960" s="6">
        <v>5352</v>
      </c>
      <c r="AA960" s="6" t="s">
        <v>4148</v>
      </c>
    </row>
    <row r="961" spans="1:28">
      <c r="A961" s="1" t="s">
        <v>4048</v>
      </c>
      <c r="B961" s="2" t="s">
        <v>29</v>
      </c>
      <c r="C961" s="2" t="s">
        <v>30</v>
      </c>
      <c r="D961" s="1" t="s">
        <v>31</v>
      </c>
      <c r="E961" s="2" t="s">
        <v>718</v>
      </c>
      <c r="F961" s="2" t="s">
        <v>253</v>
      </c>
      <c r="G961" s="1" t="s">
        <v>31</v>
      </c>
      <c r="H961" s="2"/>
      <c r="I961" s="1" t="s">
        <v>4192</v>
      </c>
      <c r="J961" s="3">
        <v>5</v>
      </c>
      <c r="K961" s="2" t="s">
        <v>4193</v>
      </c>
      <c r="L961" s="1">
        <v>3398448</v>
      </c>
      <c r="M961" s="4">
        <v>2.27</v>
      </c>
      <c r="N961" s="4">
        <v>3257.15</v>
      </c>
      <c r="O961" s="4">
        <v>33.35</v>
      </c>
      <c r="P961" s="4">
        <v>0.0</v>
      </c>
      <c r="Q961" s="4">
        <v>1.82</v>
      </c>
      <c r="R961" s="4">
        <f>S961-W961-O961-P961-Q961</f>
        <v>2.2204460492503E-16</v>
      </c>
      <c r="S961" s="4">
        <v>39.97</v>
      </c>
      <c r="T961" s="1">
        <v>79786</v>
      </c>
      <c r="U961" s="2" t="s">
        <v>4194</v>
      </c>
      <c r="V961" s="2" t="s">
        <v>4195</v>
      </c>
      <c r="W961" s="2">
        <v>4.8</v>
      </c>
      <c r="X961" s="3">
        <v>57695405000109</v>
      </c>
      <c r="Y961" s="5">
        <v>12.0</v>
      </c>
      <c r="Z961" s="1">
        <v>5352</v>
      </c>
      <c r="AA961" s="1" t="s">
        <v>4048</v>
      </c>
    </row>
    <row r="962" spans="1:28">
      <c r="A962" s="6" t="s">
        <v>4048</v>
      </c>
      <c r="B962" s="7" t="s">
        <v>29</v>
      </c>
      <c r="C962" s="7" t="s">
        <v>30</v>
      </c>
      <c r="D962" s="6" t="s">
        <v>31</v>
      </c>
      <c r="E962" s="7" t="s">
        <v>238</v>
      </c>
      <c r="F962" s="7" t="s">
        <v>239</v>
      </c>
      <c r="G962" s="6" t="s">
        <v>31</v>
      </c>
      <c r="H962" s="7"/>
      <c r="I962" s="6" t="s">
        <v>4196</v>
      </c>
      <c r="J962" s="8">
        <v>5</v>
      </c>
      <c r="K962" s="7" t="s">
        <v>4197</v>
      </c>
      <c r="L962" s="6">
        <v>3398450</v>
      </c>
      <c r="M962" s="9">
        <v>1.15</v>
      </c>
      <c r="N962" s="9">
        <v>7124.29</v>
      </c>
      <c r="O962" s="9">
        <v>33.35</v>
      </c>
      <c r="P962" s="9">
        <v>0.0</v>
      </c>
      <c r="Q962" s="9">
        <v>3.99</v>
      </c>
      <c r="R962" s="9">
        <f>S962-W962-O962-P962-Q962</f>
        <v>1.7763568394003E-15</v>
      </c>
      <c r="S962" s="9">
        <v>42.43</v>
      </c>
      <c r="T962" s="6">
        <v>79786</v>
      </c>
      <c r="U962" s="7" t="s">
        <v>4198</v>
      </c>
      <c r="V962" s="7" t="s">
        <v>4199</v>
      </c>
      <c r="W962" s="7">
        <v>5.09</v>
      </c>
      <c r="X962" s="8">
        <v>57695405000109</v>
      </c>
      <c r="Y962" s="10">
        <v>12.0</v>
      </c>
      <c r="Z962" s="6">
        <v>5352</v>
      </c>
      <c r="AA962" s="6" t="s">
        <v>4143</v>
      </c>
    </row>
    <row r="963" spans="1:28">
      <c r="A963" s="1" t="s">
        <v>4048</v>
      </c>
      <c r="B963" s="2" t="s">
        <v>29</v>
      </c>
      <c r="C963" s="2" t="s">
        <v>30</v>
      </c>
      <c r="D963" s="1" t="s">
        <v>31</v>
      </c>
      <c r="E963" s="2" t="s">
        <v>575</v>
      </c>
      <c r="F963" s="2" t="s">
        <v>576</v>
      </c>
      <c r="G963" s="1" t="s">
        <v>217</v>
      </c>
      <c r="H963" s="2" t="s">
        <v>577</v>
      </c>
      <c r="I963" s="1" t="s">
        <v>4200</v>
      </c>
      <c r="J963" s="3">
        <v>5</v>
      </c>
      <c r="K963" s="2" t="s">
        <v>4201</v>
      </c>
      <c r="L963" s="1">
        <v>3396947</v>
      </c>
      <c r="M963" s="4">
        <v>215.9</v>
      </c>
      <c r="N963" s="4">
        <v>86498.59</v>
      </c>
      <c r="O963" s="4">
        <v>146.88</v>
      </c>
      <c r="P963" s="4">
        <v>0.0</v>
      </c>
      <c r="Q963" s="4">
        <v>48.44</v>
      </c>
      <c r="R963" s="4">
        <f>S963-W963-O963-P963-Q963</f>
        <v>0</v>
      </c>
      <c r="S963" s="4">
        <v>221.95</v>
      </c>
      <c r="T963" s="1">
        <v>79786</v>
      </c>
      <c r="U963" s="2" t="s">
        <v>4202</v>
      </c>
      <c r="V963" s="2" t="s">
        <v>4203</v>
      </c>
      <c r="W963" s="2">
        <v>26.63</v>
      </c>
      <c r="X963" s="3">
        <v>57695405000109</v>
      </c>
      <c r="Y963" s="5">
        <v>12.0</v>
      </c>
      <c r="Z963" s="1">
        <v>5352</v>
      </c>
      <c r="AA963" s="1" t="s">
        <v>4048</v>
      </c>
    </row>
    <row r="964" spans="1:28">
      <c r="A964" s="6" t="s">
        <v>4143</v>
      </c>
      <c r="B964" s="7" t="s">
        <v>29</v>
      </c>
      <c r="C964" s="7" t="s">
        <v>30</v>
      </c>
      <c r="D964" s="6" t="s">
        <v>31</v>
      </c>
      <c r="E964" s="7" t="s">
        <v>40</v>
      </c>
      <c r="F964" s="7" t="s">
        <v>41</v>
      </c>
      <c r="G964" s="6" t="s">
        <v>31</v>
      </c>
      <c r="H964" s="7"/>
      <c r="I964" s="6" t="s">
        <v>4204</v>
      </c>
      <c r="J964" s="8">
        <v>5</v>
      </c>
      <c r="K964" s="7" t="s">
        <v>4205</v>
      </c>
      <c r="L964" s="6"/>
      <c r="M964" s="9">
        <v>4309.8</v>
      </c>
      <c r="N964" s="9">
        <v>283014.31</v>
      </c>
      <c r="O964" s="9">
        <v>1852.01</v>
      </c>
      <c r="P964" s="9">
        <v>0.0</v>
      </c>
      <c r="Q964" s="9">
        <v>141.51</v>
      </c>
      <c r="R964" s="9">
        <f>S964-W964-O964-P964-Q964</f>
        <v>250</v>
      </c>
      <c r="S964" s="9">
        <v>2549.45</v>
      </c>
      <c r="T964" s="6">
        <v>80000</v>
      </c>
      <c r="U964" s="7" t="s">
        <v>4206</v>
      </c>
      <c r="V964" s="7" t="s">
        <v>4207</v>
      </c>
      <c r="W964" s="7">
        <v>305.93</v>
      </c>
      <c r="X964" s="8">
        <v>57695405000109</v>
      </c>
      <c r="Y964" s="10">
        <v>12.0</v>
      </c>
      <c r="Z964" s="6">
        <v>5352</v>
      </c>
      <c r="AA964" s="6" t="s">
        <v>28</v>
      </c>
    </row>
    <row r="965" spans="1:28">
      <c r="A965" s="1" t="s">
        <v>4143</v>
      </c>
      <c r="B965" s="2" t="s">
        <v>29</v>
      </c>
      <c r="C965" s="2" t="s">
        <v>30</v>
      </c>
      <c r="D965" s="1" t="s">
        <v>31</v>
      </c>
      <c r="E965" s="2" t="s">
        <v>238</v>
      </c>
      <c r="F965" s="2" t="s">
        <v>239</v>
      </c>
      <c r="G965" s="1" t="s">
        <v>31</v>
      </c>
      <c r="H965" s="2"/>
      <c r="I965" s="1" t="s">
        <v>4208</v>
      </c>
      <c r="J965" s="3">
        <v>5</v>
      </c>
      <c r="K965" s="2" t="s">
        <v>4209</v>
      </c>
      <c r="L965" s="1">
        <v>3399661</v>
      </c>
      <c r="M965" s="4">
        <v>10.91</v>
      </c>
      <c r="N965" s="4">
        <v>4121.24</v>
      </c>
      <c r="O965" s="4">
        <v>47.64</v>
      </c>
      <c r="P965" s="4">
        <v>0.0</v>
      </c>
      <c r="Q965" s="4">
        <v>2.31</v>
      </c>
      <c r="R965" s="4">
        <f>S965-W965-O965-P965-Q965</f>
        <v>-4.8849813083507E-15</v>
      </c>
      <c r="S965" s="4">
        <v>56.76</v>
      </c>
      <c r="T965" s="1">
        <v>80000</v>
      </c>
      <c r="U965" s="2" t="s">
        <v>4210</v>
      </c>
      <c r="V965" s="2" t="s">
        <v>4211</v>
      </c>
      <c r="W965" s="2">
        <v>6.81</v>
      </c>
      <c r="X965" s="3">
        <v>57695405000109</v>
      </c>
      <c r="Y965" s="5">
        <v>12.0</v>
      </c>
      <c r="Z965" s="1">
        <v>5352</v>
      </c>
      <c r="AA965" s="1" t="s">
        <v>4148</v>
      </c>
    </row>
    <row r="966" spans="1:28">
      <c r="A966" s="6" t="s">
        <v>4143</v>
      </c>
      <c r="B966" s="7" t="s">
        <v>29</v>
      </c>
      <c r="C966" s="7" t="s">
        <v>30</v>
      </c>
      <c r="D966" s="6" t="s">
        <v>31</v>
      </c>
      <c r="E966" s="7" t="s">
        <v>1645</v>
      </c>
      <c r="F966" s="7" t="s">
        <v>1646</v>
      </c>
      <c r="G966" s="6" t="s">
        <v>31</v>
      </c>
      <c r="H966" s="7"/>
      <c r="I966" s="6" t="s">
        <v>4212</v>
      </c>
      <c r="J966" s="8">
        <v>5</v>
      </c>
      <c r="K966" s="7" t="s">
        <v>4213</v>
      </c>
      <c r="L966" s="6">
        <v>3400329</v>
      </c>
      <c r="M966" s="9">
        <v>79.34</v>
      </c>
      <c r="N966" s="9">
        <v>17585.01</v>
      </c>
      <c r="O966" s="9">
        <v>750.0</v>
      </c>
      <c r="P966" s="9">
        <v>0.0</v>
      </c>
      <c r="Q966" s="9">
        <v>0.0</v>
      </c>
      <c r="R966" s="9">
        <f>S966-W966-O966-P966-Q966</f>
        <v>35.17</v>
      </c>
      <c r="S966" s="9">
        <v>892.24</v>
      </c>
      <c r="T966" s="6">
        <v>80000</v>
      </c>
      <c r="U966" s="7" t="s">
        <v>4214</v>
      </c>
      <c r="V966" s="7" t="s">
        <v>4215</v>
      </c>
      <c r="W966" s="7">
        <v>107.07</v>
      </c>
      <c r="X966" s="8">
        <v>57695405000109</v>
      </c>
      <c r="Y966" s="10">
        <v>12.0</v>
      </c>
      <c r="Z966" s="6">
        <v>5352</v>
      </c>
      <c r="AA966" s="6" t="s">
        <v>4143</v>
      </c>
    </row>
    <row r="967" spans="1:28">
      <c r="A967" s="1" t="s">
        <v>4143</v>
      </c>
      <c r="B967" s="2" t="s">
        <v>29</v>
      </c>
      <c r="C967" s="2" t="s">
        <v>30</v>
      </c>
      <c r="D967" s="1" t="s">
        <v>31</v>
      </c>
      <c r="E967" s="2" t="s">
        <v>1060</v>
      </c>
      <c r="F967" s="2" t="s">
        <v>1061</v>
      </c>
      <c r="G967" s="1" t="s">
        <v>563</v>
      </c>
      <c r="H967" s="2"/>
      <c r="I967" s="1" t="s">
        <v>4216</v>
      </c>
      <c r="J967" s="3">
        <v>5</v>
      </c>
      <c r="K967" s="2" t="s">
        <v>4217</v>
      </c>
      <c r="L967" s="1"/>
      <c r="M967" s="4">
        <v>109.1</v>
      </c>
      <c r="N967" s="4">
        <v>39798.1</v>
      </c>
      <c r="O967" s="4">
        <v>2866.32</v>
      </c>
      <c r="P967" s="4">
        <v>23.6</v>
      </c>
      <c r="Q967" s="4">
        <v>11.8</v>
      </c>
      <c r="R967" s="4">
        <f>S967-W967-O967-P967-Q967</f>
        <v>223.1</v>
      </c>
      <c r="S967" s="4">
        <v>3550.93</v>
      </c>
      <c r="T967" s="1">
        <v>80000</v>
      </c>
      <c r="U967" s="2" t="s">
        <v>4218</v>
      </c>
      <c r="V967" s="2" t="s">
        <v>4219</v>
      </c>
      <c r="W967" s="2">
        <v>426.11</v>
      </c>
      <c r="X967" s="3">
        <v>57695405000109</v>
      </c>
      <c r="Y967" s="5">
        <v>12.0</v>
      </c>
      <c r="Z967" s="1">
        <v>6352</v>
      </c>
      <c r="AA967" s="1" t="s">
        <v>4148</v>
      </c>
    </row>
    <row r="968" spans="1:28">
      <c r="A968" s="6" t="s">
        <v>4143</v>
      </c>
      <c r="B968" s="7" t="s">
        <v>29</v>
      </c>
      <c r="C968" s="7" t="s">
        <v>30</v>
      </c>
      <c r="D968" s="6" t="s">
        <v>31</v>
      </c>
      <c r="E968" s="7" t="s">
        <v>258</v>
      </c>
      <c r="F968" s="7" t="s">
        <v>107</v>
      </c>
      <c r="G968" s="6" t="s">
        <v>31</v>
      </c>
      <c r="H968" s="7"/>
      <c r="I968" s="6" t="s">
        <v>4220</v>
      </c>
      <c r="J968" s="8">
        <v>5</v>
      </c>
      <c r="K968" s="7" t="s">
        <v>4221</v>
      </c>
      <c r="L968" s="6">
        <v>3399664</v>
      </c>
      <c r="M968" s="9">
        <v>1066.8</v>
      </c>
      <c r="N968" s="9">
        <v>132114.29</v>
      </c>
      <c r="O968" s="9">
        <v>979.12</v>
      </c>
      <c r="P968" s="9">
        <v>0.0</v>
      </c>
      <c r="Q968" s="9">
        <v>66.06</v>
      </c>
      <c r="R968" s="9">
        <f>S968-W968-O968-P968-Q968</f>
        <v>5.6843418860808E-14</v>
      </c>
      <c r="S968" s="9">
        <v>1187.7</v>
      </c>
      <c r="T968" s="6">
        <v>79999</v>
      </c>
      <c r="U968" s="7" t="s">
        <v>4222</v>
      </c>
      <c r="V968" s="7" t="s">
        <v>4223</v>
      </c>
      <c r="W968" s="7">
        <v>142.52</v>
      </c>
      <c r="X968" s="8">
        <v>57695405000109</v>
      </c>
      <c r="Y968" s="10">
        <v>12.0</v>
      </c>
      <c r="Z968" s="6">
        <v>5352</v>
      </c>
      <c r="AA968" s="6" t="s">
        <v>4143</v>
      </c>
    </row>
    <row r="969" spans="1:28">
      <c r="A969" s="1" t="s">
        <v>4143</v>
      </c>
      <c r="B969" s="2" t="s">
        <v>29</v>
      </c>
      <c r="C969" s="2" t="s">
        <v>30</v>
      </c>
      <c r="D969" s="1" t="s">
        <v>31</v>
      </c>
      <c r="E969" s="2" t="s">
        <v>1707</v>
      </c>
      <c r="F969" s="2" t="s">
        <v>121</v>
      </c>
      <c r="G969" s="1" t="s">
        <v>31</v>
      </c>
      <c r="H969" s="2"/>
      <c r="I969" s="1" t="s">
        <v>4224</v>
      </c>
      <c r="J969" s="3">
        <v>5</v>
      </c>
      <c r="K969" s="2" t="s">
        <v>4225</v>
      </c>
      <c r="L969" s="1">
        <v>3399665</v>
      </c>
      <c r="M969" s="4">
        <v>212.0</v>
      </c>
      <c r="N969" s="4">
        <v>57501.03</v>
      </c>
      <c r="O969" s="4">
        <v>63.6</v>
      </c>
      <c r="P969" s="4">
        <v>0.0</v>
      </c>
      <c r="Q969" s="4">
        <v>32.2</v>
      </c>
      <c r="R969" s="4">
        <f>S969-W969-O969-P969-Q969</f>
        <v>-7.105427357601E-15</v>
      </c>
      <c r="S969" s="4">
        <v>108.86</v>
      </c>
      <c r="T969" s="1">
        <v>79999</v>
      </c>
      <c r="U969" s="2" t="s">
        <v>4226</v>
      </c>
      <c r="V969" s="2" t="s">
        <v>4227</v>
      </c>
      <c r="W969" s="2">
        <v>13.06</v>
      </c>
      <c r="X969" s="3">
        <v>57695405000109</v>
      </c>
      <c r="Y969" s="5">
        <v>12.0</v>
      </c>
      <c r="Z969" s="1">
        <v>5352</v>
      </c>
      <c r="AA969" s="1" t="s">
        <v>4143</v>
      </c>
    </row>
    <row r="970" spans="1:28">
      <c r="A970" s="6" t="s">
        <v>4143</v>
      </c>
      <c r="B970" s="7" t="s">
        <v>29</v>
      </c>
      <c r="C970" s="7" t="s">
        <v>30</v>
      </c>
      <c r="D970" s="6" t="s">
        <v>31</v>
      </c>
      <c r="E970" s="7" t="s">
        <v>66</v>
      </c>
      <c r="F970" s="7" t="s">
        <v>67</v>
      </c>
      <c r="G970" s="6" t="s">
        <v>31</v>
      </c>
      <c r="H970" s="7" t="s">
        <v>68</v>
      </c>
      <c r="I970" s="6" t="s">
        <v>4228</v>
      </c>
      <c r="J970" s="8">
        <v>5</v>
      </c>
      <c r="K970" s="7" t="s">
        <v>4229</v>
      </c>
      <c r="L970" s="6">
        <v>3399666</v>
      </c>
      <c r="M970" s="9">
        <v>215.0</v>
      </c>
      <c r="N970" s="9">
        <v>138641.97</v>
      </c>
      <c r="O970" s="9">
        <v>583.4</v>
      </c>
      <c r="P970" s="9">
        <v>0.0</v>
      </c>
      <c r="Q970" s="9">
        <v>77.64</v>
      </c>
      <c r="R970" s="9">
        <f>S970-W970-O970-P970-Q970</f>
        <v>-1.4210854715202E-14</v>
      </c>
      <c r="S970" s="9">
        <v>751.18</v>
      </c>
      <c r="T970" s="6">
        <v>79999</v>
      </c>
      <c r="U970" s="7" t="s">
        <v>4230</v>
      </c>
      <c r="V970" s="7" t="s">
        <v>4231</v>
      </c>
      <c r="W970" s="7">
        <v>90.14</v>
      </c>
      <c r="X970" s="8">
        <v>57695405000109</v>
      </c>
      <c r="Y970" s="10">
        <v>12.0</v>
      </c>
      <c r="Z970" s="6">
        <v>5352</v>
      </c>
      <c r="AA970" s="6" t="s">
        <v>4143</v>
      </c>
    </row>
    <row r="971" spans="1:28">
      <c r="A971" s="1" t="s">
        <v>4143</v>
      </c>
      <c r="B971" s="2" t="s">
        <v>29</v>
      </c>
      <c r="C971" s="2" t="s">
        <v>30</v>
      </c>
      <c r="D971" s="1" t="s">
        <v>31</v>
      </c>
      <c r="E971" s="2" t="s">
        <v>448</v>
      </c>
      <c r="F971" s="2" t="s">
        <v>131</v>
      </c>
      <c r="G971" s="1" t="s">
        <v>31</v>
      </c>
      <c r="H971" s="2"/>
      <c r="I971" s="1" t="s">
        <v>4232</v>
      </c>
      <c r="J971" s="3">
        <v>5</v>
      </c>
      <c r="K971" s="2" t="s">
        <v>4233</v>
      </c>
      <c r="L971" s="1">
        <v>3399704</v>
      </c>
      <c r="M971" s="4">
        <v>106.0</v>
      </c>
      <c r="N971" s="4">
        <v>142468.73</v>
      </c>
      <c r="O971" s="4">
        <v>113.21</v>
      </c>
      <c r="P971" s="4">
        <v>0.0</v>
      </c>
      <c r="Q971" s="4">
        <v>79.78</v>
      </c>
      <c r="R971" s="4">
        <f>S971-W971-O971-P971-Q971</f>
        <v>1.4210854715202E-14</v>
      </c>
      <c r="S971" s="4">
        <v>219.31</v>
      </c>
      <c r="T971" s="1">
        <v>79999</v>
      </c>
      <c r="U971" s="2" t="s">
        <v>4234</v>
      </c>
      <c r="V971" s="2" t="s">
        <v>4235</v>
      </c>
      <c r="W971" s="2">
        <v>26.32</v>
      </c>
      <c r="X971" s="3">
        <v>57695405000109</v>
      </c>
      <c r="Y971" s="5">
        <v>12.0</v>
      </c>
      <c r="Z971" s="1">
        <v>5352</v>
      </c>
      <c r="AA971" s="1" t="s">
        <v>4143</v>
      </c>
    </row>
    <row r="972" spans="1:28">
      <c r="A972" s="6" t="s">
        <v>4143</v>
      </c>
      <c r="B972" s="7" t="s">
        <v>29</v>
      </c>
      <c r="C972" s="7" t="s">
        <v>30</v>
      </c>
      <c r="D972" s="6" t="s">
        <v>31</v>
      </c>
      <c r="E972" s="7" t="s">
        <v>448</v>
      </c>
      <c r="F972" s="7" t="s">
        <v>131</v>
      </c>
      <c r="G972" s="6" t="s">
        <v>31</v>
      </c>
      <c r="H972" s="7"/>
      <c r="I972" s="6" t="s">
        <v>4236</v>
      </c>
      <c r="J972" s="8">
        <v>5</v>
      </c>
      <c r="K972" s="7" t="s">
        <v>4237</v>
      </c>
      <c r="L972" s="6">
        <v>3399668</v>
      </c>
      <c r="M972" s="9">
        <v>258.0</v>
      </c>
      <c r="N972" s="9">
        <v>10225.48</v>
      </c>
      <c r="O972" s="9">
        <v>77.4</v>
      </c>
      <c r="P972" s="9">
        <v>0.0</v>
      </c>
      <c r="Q972" s="9">
        <v>5.73</v>
      </c>
      <c r="R972" s="9">
        <f>S972-W972-O972-P972-Q972</f>
        <v>-1.0658141036402E-14</v>
      </c>
      <c r="S972" s="9">
        <v>94.47</v>
      </c>
      <c r="T972" s="6">
        <v>79999</v>
      </c>
      <c r="U972" s="7" t="s">
        <v>4238</v>
      </c>
      <c r="V972" s="7" t="s">
        <v>4239</v>
      </c>
      <c r="W972" s="7">
        <v>11.34</v>
      </c>
      <c r="X972" s="8">
        <v>57695405000109</v>
      </c>
      <c r="Y972" s="10">
        <v>12.0</v>
      </c>
      <c r="Z972" s="6">
        <v>5352</v>
      </c>
      <c r="AA972" s="6" t="s">
        <v>4143</v>
      </c>
    </row>
    <row r="973" spans="1:28">
      <c r="A973" s="1" t="s">
        <v>4143</v>
      </c>
      <c r="B973" s="2" t="s">
        <v>29</v>
      </c>
      <c r="C973" s="2" t="s">
        <v>30</v>
      </c>
      <c r="D973" s="1" t="s">
        <v>31</v>
      </c>
      <c r="E973" s="2" t="s">
        <v>181</v>
      </c>
      <c r="F973" s="2" t="s">
        <v>182</v>
      </c>
      <c r="G973" s="1" t="s">
        <v>31</v>
      </c>
      <c r="H973" s="2" t="s">
        <v>183</v>
      </c>
      <c r="I973" s="1" t="s">
        <v>4240</v>
      </c>
      <c r="J973" s="3">
        <v>5</v>
      </c>
      <c r="K973" s="2" t="s">
        <v>4241</v>
      </c>
      <c r="L973" s="1">
        <v>3400194</v>
      </c>
      <c r="M973" s="4">
        <v>1.15</v>
      </c>
      <c r="N973" s="4">
        <v>5823.01</v>
      </c>
      <c r="O973" s="4">
        <v>33.35</v>
      </c>
      <c r="P973" s="4">
        <v>0.0</v>
      </c>
      <c r="Q973" s="4">
        <v>3.26</v>
      </c>
      <c r="R973" s="4">
        <f>S973-W973-O973-P973-Q973</f>
        <v>-1.7763568394003E-15</v>
      </c>
      <c r="S973" s="4">
        <v>41.6</v>
      </c>
      <c r="T973" s="1">
        <v>79999</v>
      </c>
      <c r="U973" s="2" t="s">
        <v>4242</v>
      </c>
      <c r="V973" s="2" t="s">
        <v>4243</v>
      </c>
      <c r="W973" s="2">
        <v>4.99</v>
      </c>
      <c r="X973" s="3">
        <v>57695405000109</v>
      </c>
      <c r="Y973" s="5">
        <v>12.0</v>
      </c>
      <c r="Z973" s="1">
        <v>5352</v>
      </c>
      <c r="AA973" s="1" t="s">
        <v>4143</v>
      </c>
    </row>
    <row r="974" spans="1:28">
      <c r="A974" s="6" t="s">
        <v>4143</v>
      </c>
      <c r="B974" s="7" t="s">
        <v>29</v>
      </c>
      <c r="C974" s="7" t="s">
        <v>30</v>
      </c>
      <c r="D974" s="6" t="s">
        <v>31</v>
      </c>
      <c r="E974" s="7" t="s">
        <v>4244</v>
      </c>
      <c r="F974" s="7" t="s">
        <v>121</v>
      </c>
      <c r="G974" s="6" t="s">
        <v>31</v>
      </c>
      <c r="H974" s="7"/>
      <c r="I974" s="6" t="s">
        <v>4245</v>
      </c>
      <c r="J974" s="8">
        <v>5</v>
      </c>
      <c r="K974" s="7" t="s">
        <v>4246</v>
      </c>
      <c r="L974" s="6">
        <v>3399726</v>
      </c>
      <c r="M974" s="9">
        <v>53.08</v>
      </c>
      <c r="N974" s="9">
        <v>3223.37</v>
      </c>
      <c r="O974" s="9">
        <v>47.64</v>
      </c>
      <c r="P974" s="9">
        <v>0.0</v>
      </c>
      <c r="Q974" s="9">
        <v>1.81</v>
      </c>
      <c r="R974" s="9">
        <f>S974-W974-O974-P974-Q974</f>
        <v>-4.8849813083507E-15</v>
      </c>
      <c r="S974" s="9">
        <v>56.19</v>
      </c>
      <c r="T974" s="6">
        <v>79999</v>
      </c>
      <c r="U974" s="7" t="s">
        <v>4247</v>
      </c>
      <c r="V974" s="7" t="s">
        <v>4248</v>
      </c>
      <c r="W974" s="7">
        <v>6.74</v>
      </c>
      <c r="X974" s="8">
        <v>57695405000109</v>
      </c>
      <c r="Y974" s="10">
        <v>12.0</v>
      </c>
      <c r="Z974" s="6">
        <v>5352</v>
      </c>
      <c r="AA974" s="6" t="s">
        <v>4143</v>
      </c>
    </row>
    <row r="975" spans="1:28">
      <c r="A975" s="1" t="s">
        <v>4143</v>
      </c>
      <c r="B975" s="2" t="s">
        <v>29</v>
      </c>
      <c r="C975" s="2" t="s">
        <v>30</v>
      </c>
      <c r="D975" s="1" t="s">
        <v>31</v>
      </c>
      <c r="E975" s="2" t="s">
        <v>521</v>
      </c>
      <c r="F975" s="2" t="s">
        <v>522</v>
      </c>
      <c r="G975" s="1" t="s">
        <v>31</v>
      </c>
      <c r="H975" s="2" t="s">
        <v>523</v>
      </c>
      <c r="I975" s="1" t="s">
        <v>4249</v>
      </c>
      <c r="J975" s="3">
        <v>5</v>
      </c>
      <c r="K975" s="2" t="s">
        <v>4250</v>
      </c>
      <c r="L975" s="1">
        <v>3399727</v>
      </c>
      <c r="M975" s="4">
        <v>318.48</v>
      </c>
      <c r="N975" s="4">
        <v>9756.7</v>
      </c>
      <c r="O975" s="4">
        <v>120.39</v>
      </c>
      <c r="P975" s="4">
        <v>0.0</v>
      </c>
      <c r="Q975" s="4">
        <v>5.46</v>
      </c>
      <c r="R975" s="4">
        <f>S975-W975-O975-P975-Q975</f>
        <v>-6.2172489379009E-15</v>
      </c>
      <c r="S975" s="4">
        <v>143.01</v>
      </c>
      <c r="T975" s="1">
        <v>79999</v>
      </c>
      <c r="U975" s="2" t="s">
        <v>4251</v>
      </c>
      <c r="V975" s="2" t="s">
        <v>4252</v>
      </c>
      <c r="W975" s="2">
        <v>17.16</v>
      </c>
      <c r="X975" s="3">
        <v>57695405000109</v>
      </c>
      <c r="Y975" s="5">
        <v>12.0</v>
      </c>
      <c r="Z975" s="1">
        <v>5352</v>
      </c>
      <c r="AA975" s="1" t="s">
        <v>4143</v>
      </c>
    </row>
    <row r="976" spans="1:28">
      <c r="A976" s="6" t="s">
        <v>4143</v>
      </c>
      <c r="B976" s="7" t="s">
        <v>29</v>
      </c>
      <c r="C976" s="7" t="s">
        <v>30</v>
      </c>
      <c r="D976" s="6" t="s">
        <v>31</v>
      </c>
      <c r="E976" s="7" t="s">
        <v>361</v>
      </c>
      <c r="F976" s="7" t="s">
        <v>121</v>
      </c>
      <c r="G976" s="6" t="s">
        <v>31</v>
      </c>
      <c r="H976" s="7"/>
      <c r="I976" s="6" t="s">
        <v>4253</v>
      </c>
      <c r="J976" s="8">
        <v>5</v>
      </c>
      <c r="K976" s="7" t="s">
        <v>375</v>
      </c>
      <c r="L976" s="6">
        <v>3399654</v>
      </c>
      <c r="M976" s="9">
        <v>26.54</v>
      </c>
      <c r="N976" s="9">
        <v>132248.91</v>
      </c>
      <c r="O976" s="9">
        <v>230.72</v>
      </c>
      <c r="P976" s="9">
        <v>0.0</v>
      </c>
      <c r="Q976" s="9">
        <v>74.06</v>
      </c>
      <c r="R976" s="9">
        <f>S976-W976-O976-P976-Q976</f>
        <v>-2.8421709430404E-14</v>
      </c>
      <c r="S976" s="9">
        <v>346.34</v>
      </c>
      <c r="T976" s="6">
        <v>79999</v>
      </c>
      <c r="U976" s="7" t="s">
        <v>4254</v>
      </c>
      <c r="V976" s="7" t="s">
        <v>4255</v>
      </c>
      <c r="W976" s="7">
        <v>41.56</v>
      </c>
      <c r="X976" s="8">
        <v>57695405000109</v>
      </c>
      <c r="Y976" s="10">
        <v>12.0</v>
      </c>
      <c r="Z976" s="6">
        <v>5352</v>
      </c>
      <c r="AA976" s="6" t="s">
        <v>4143</v>
      </c>
    </row>
    <row r="977" spans="1:28">
      <c r="A977" s="1" t="s">
        <v>4143</v>
      </c>
      <c r="B977" s="2" t="s">
        <v>29</v>
      </c>
      <c r="C977" s="2" t="s">
        <v>30</v>
      </c>
      <c r="D977" s="1" t="s">
        <v>31</v>
      </c>
      <c r="E977" s="2" t="s">
        <v>136</v>
      </c>
      <c r="F977" s="2" t="s">
        <v>137</v>
      </c>
      <c r="G977" s="1" t="s">
        <v>31</v>
      </c>
      <c r="H977" s="2" t="s">
        <v>138</v>
      </c>
      <c r="I977" s="1" t="s">
        <v>4256</v>
      </c>
      <c r="J977" s="3">
        <v>5</v>
      </c>
      <c r="K977" s="2" t="s">
        <v>4257</v>
      </c>
      <c r="L977" s="1">
        <v>3399662</v>
      </c>
      <c r="M977" s="4">
        <v>1115.4</v>
      </c>
      <c r="N977" s="4">
        <v>41500.33</v>
      </c>
      <c r="O977" s="4">
        <v>224.22</v>
      </c>
      <c r="P977" s="4">
        <v>0.0</v>
      </c>
      <c r="Q977" s="4">
        <v>23.24</v>
      </c>
      <c r="R977" s="4">
        <f>S977-W977-O977-P977-Q977</f>
        <v>-1.7763568394003E-14</v>
      </c>
      <c r="S977" s="4">
        <v>281.2</v>
      </c>
      <c r="T977" s="1">
        <v>79999</v>
      </c>
      <c r="U977" s="2" t="s">
        <v>4258</v>
      </c>
      <c r="V977" s="2" t="s">
        <v>4259</v>
      </c>
      <c r="W977" s="2">
        <v>33.74</v>
      </c>
      <c r="X977" s="3">
        <v>57695405000109</v>
      </c>
      <c r="Y977" s="5">
        <v>12.0</v>
      </c>
      <c r="Z977" s="1">
        <v>5352</v>
      </c>
      <c r="AA977" s="1" t="s">
        <v>4143</v>
      </c>
    </row>
    <row r="978" spans="1:28">
      <c r="A978" s="6" t="s">
        <v>4143</v>
      </c>
      <c r="B978" s="7" t="s">
        <v>29</v>
      </c>
      <c r="C978" s="7" t="s">
        <v>30</v>
      </c>
      <c r="D978" s="6" t="s">
        <v>31</v>
      </c>
      <c r="E978" s="7" t="s">
        <v>575</v>
      </c>
      <c r="F978" s="7" t="s">
        <v>576</v>
      </c>
      <c r="G978" s="6" t="s">
        <v>217</v>
      </c>
      <c r="H978" s="7" t="s">
        <v>577</v>
      </c>
      <c r="I978" s="6" t="s">
        <v>4260</v>
      </c>
      <c r="J978" s="8">
        <v>5</v>
      </c>
      <c r="K978" s="7" t="s">
        <v>4261</v>
      </c>
      <c r="L978" s="6">
        <v>3399652</v>
      </c>
      <c r="M978" s="9">
        <v>215.9</v>
      </c>
      <c r="N978" s="9">
        <v>108907.57</v>
      </c>
      <c r="O978" s="9">
        <v>192.7</v>
      </c>
      <c r="P978" s="9">
        <v>0.0</v>
      </c>
      <c r="Q978" s="9">
        <v>60.99</v>
      </c>
      <c r="R978" s="9">
        <f>S978-W978-O978-P978-Q978</f>
        <v>-2.1316282072803E-14</v>
      </c>
      <c r="S978" s="9">
        <v>288.28</v>
      </c>
      <c r="T978" s="6">
        <v>79999</v>
      </c>
      <c r="U978" s="7" t="s">
        <v>4262</v>
      </c>
      <c r="V978" s="7" t="s">
        <v>4263</v>
      </c>
      <c r="W978" s="7">
        <v>34.59</v>
      </c>
      <c r="X978" s="8">
        <v>57695405000109</v>
      </c>
      <c r="Y978" s="10">
        <v>12.0</v>
      </c>
      <c r="Z978" s="6">
        <v>5352</v>
      </c>
      <c r="AA978" s="6" t="s">
        <v>4143</v>
      </c>
    </row>
    <row r="979" spans="1:28">
      <c r="A979" s="1" t="s">
        <v>4143</v>
      </c>
      <c r="B979" s="2" t="s">
        <v>29</v>
      </c>
      <c r="C979" s="2" t="s">
        <v>30</v>
      </c>
      <c r="D979" s="1" t="s">
        <v>31</v>
      </c>
      <c r="E979" s="2" t="s">
        <v>1575</v>
      </c>
      <c r="F979" s="2" t="s">
        <v>1576</v>
      </c>
      <c r="G979" s="1" t="s">
        <v>31</v>
      </c>
      <c r="H979" s="2"/>
      <c r="I979" s="1" t="s">
        <v>4264</v>
      </c>
      <c r="J979" s="3">
        <v>5</v>
      </c>
      <c r="K979" s="2" t="s">
        <v>4265</v>
      </c>
      <c r="L979" s="1">
        <v>3399667</v>
      </c>
      <c r="M979" s="4">
        <v>53.08</v>
      </c>
      <c r="N979" s="4">
        <v>8964.08</v>
      </c>
      <c r="O979" s="4">
        <v>421.01</v>
      </c>
      <c r="P979" s="4">
        <v>0.0</v>
      </c>
      <c r="Q979" s="4">
        <v>4.48</v>
      </c>
      <c r="R979" s="4">
        <f>S979-W979-O979-P979-Q979</f>
        <v>1.7763568394003E-14</v>
      </c>
      <c r="S979" s="4">
        <v>483.51</v>
      </c>
      <c r="T979" s="1">
        <v>80000</v>
      </c>
      <c r="U979" s="2" t="s">
        <v>4266</v>
      </c>
      <c r="V979" s="2" t="s">
        <v>4267</v>
      </c>
      <c r="W979" s="2">
        <v>58.02</v>
      </c>
      <c r="X979" s="3">
        <v>57695405000109</v>
      </c>
      <c r="Y979" s="5">
        <v>12.0</v>
      </c>
      <c r="Z979" s="1">
        <v>5352</v>
      </c>
      <c r="AA979" s="1" t="s">
        <v>4148</v>
      </c>
    </row>
    <row r="980" spans="1:28">
      <c r="A980" s="6" t="s">
        <v>4143</v>
      </c>
      <c r="B980" s="7" t="s">
        <v>29</v>
      </c>
      <c r="C980" s="7" t="s">
        <v>30</v>
      </c>
      <c r="D980" s="6" t="s">
        <v>31</v>
      </c>
      <c r="E980" s="7" t="s">
        <v>555</v>
      </c>
      <c r="F980" s="7" t="s">
        <v>556</v>
      </c>
      <c r="G980" s="6" t="s">
        <v>31</v>
      </c>
      <c r="H980" s="7"/>
      <c r="I980" s="6" t="s">
        <v>4268</v>
      </c>
      <c r="J980" s="8">
        <v>5</v>
      </c>
      <c r="K980" s="7" t="s">
        <v>4269</v>
      </c>
      <c r="L980" s="6">
        <v>3399544</v>
      </c>
      <c r="M980" s="9">
        <v>961.0</v>
      </c>
      <c r="N980" s="9">
        <v>107840.41</v>
      </c>
      <c r="O980" s="9">
        <v>320.97</v>
      </c>
      <c r="P980" s="9">
        <v>0.0</v>
      </c>
      <c r="Q980" s="9">
        <v>60.39</v>
      </c>
      <c r="R980" s="9">
        <f>S980-W980-O980-P980-Q980</f>
        <v>-1.4210854715202E-14</v>
      </c>
      <c r="S980" s="9">
        <v>433.36</v>
      </c>
      <c r="T980" s="6">
        <v>80000</v>
      </c>
      <c r="U980" s="7" t="s">
        <v>4270</v>
      </c>
      <c r="V980" s="7" t="s">
        <v>4271</v>
      </c>
      <c r="W980" s="7">
        <v>52.0</v>
      </c>
      <c r="X980" s="8">
        <v>57695405000109</v>
      </c>
      <c r="Y980" s="10">
        <v>12.0</v>
      </c>
      <c r="Z980" s="6">
        <v>5352</v>
      </c>
      <c r="AA980" s="6" t="s">
        <v>4148</v>
      </c>
    </row>
    <row r="981" spans="1:28">
      <c r="A981" s="1" t="s">
        <v>4143</v>
      </c>
      <c r="B981" s="2" t="s">
        <v>29</v>
      </c>
      <c r="C981" s="2" t="s">
        <v>30</v>
      </c>
      <c r="D981" s="1" t="s">
        <v>31</v>
      </c>
      <c r="E981" s="2" t="s">
        <v>215</v>
      </c>
      <c r="F981" s="2" t="s">
        <v>216</v>
      </c>
      <c r="G981" s="1" t="s">
        <v>217</v>
      </c>
      <c r="H981" s="2" t="s">
        <v>218</v>
      </c>
      <c r="I981" s="1" t="s">
        <v>4272</v>
      </c>
      <c r="J981" s="3">
        <v>5</v>
      </c>
      <c r="K981" s="2" t="s">
        <v>4273</v>
      </c>
      <c r="L981" s="1">
        <v>3399651</v>
      </c>
      <c r="M981" s="4">
        <v>53.08</v>
      </c>
      <c r="N981" s="4">
        <v>36815.17</v>
      </c>
      <c r="O981" s="4">
        <v>47.64</v>
      </c>
      <c r="P981" s="4">
        <v>0.0</v>
      </c>
      <c r="Q981" s="4">
        <v>20.62</v>
      </c>
      <c r="R981" s="4">
        <f>S981-W981-O981-P981-Q981</f>
        <v>-1.0658141036402E-14</v>
      </c>
      <c r="S981" s="4">
        <v>77.57</v>
      </c>
      <c r="T981" s="1">
        <v>80000</v>
      </c>
      <c r="U981" s="2" t="s">
        <v>4274</v>
      </c>
      <c r="V981" s="2" t="s">
        <v>4275</v>
      </c>
      <c r="W981" s="2">
        <v>9.31</v>
      </c>
      <c r="X981" s="3">
        <v>57695405000109</v>
      </c>
      <c r="Y981" s="5">
        <v>12.0</v>
      </c>
      <c r="Z981" s="1">
        <v>5352</v>
      </c>
      <c r="AA981" s="1" t="s">
        <v>4148</v>
      </c>
    </row>
    <row r="982" spans="1:28">
      <c r="A982" s="6" t="s">
        <v>4148</v>
      </c>
      <c r="B982" s="7" t="s">
        <v>29</v>
      </c>
      <c r="C982" s="7" t="s">
        <v>30</v>
      </c>
      <c r="D982" s="6" t="s">
        <v>31</v>
      </c>
      <c r="E982" s="7" t="s">
        <v>46</v>
      </c>
      <c r="F982" s="7" t="s">
        <v>47</v>
      </c>
      <c r="G982" s="6" t="s">
        <v>31</v>
      </c>
      <c r="H982" s="7"/>
      <c r="I982" s="6" t="s">
        <v>4276</v>
      </c>
      <c r="J982" s="8">
        <v>5</v>
      </c>
      <c r="K982" s="7" t="s">
        <v>4277</v>
      </c>
      <c r="L982" s="6"/>
      <c r="M982" s="9">
        <v>15638.1</v>
      </c>
      <c r="N982" s="9">
        <v>1303340.6</v>
      </c>
      <c r="O982" s="9">
        <v>2500.0</v>
      </c>
      <c r="P982" s="9">
        <v>0.0</v>
      </c>
      <c r="Q982" s="9">
        <v>0.0</v>
      </c>
      <c r="R982" s="9">
        <f>S982-W982-O982-P982-Q982</f>
        <v>901.67</v>
      </c>
      <c r="S982" s="9">
        <v>3865.53</v>
      </c>
      <c r="T982" s="6">
        <v>80000</v>
      </c>
      <c r="U982" s="7" t="s">
        <v>4278</v>
      </c>
      <c r="V982" s="7" t="s">
        <v>4279</v>
      </c>
      <c r="W982" s="7">
        <v>463.86</v>
      </c>
      <c r="X982" s="8">
        <v>57695405000109</v>
      </c>
      <c r="Y982" s="10">
        <v>12.0</v>
      </c>
      <c r="Z982" s="6">
        <v>5352</v>
      </c>
      <c r="AA982" s="6" t="s">
        <v>4148</v>
      </c>
    </row>
    <row r="983" spans="1:28">
      <c r="A983" s="1" t="s">
        <v>4148</v>
      </c>
      <c r="B983" s="2" t="s">
        <v>29</v>
      </c>
      <c r="C983" s="2" t="s">
        <v>30</v>
      </c>
      <c r="D983" s="1" t="s">
        <v>31</v>
      </c>
      <c r="E983" s="2" t="s">
        <v>448</v>
      </c>
      <c r="F983" s="2" t="s">
        <v>131</v>
      </c>
      <c r="G983" s="1" t="s">
        <v>31</v>
      </c>
      <c r="H983" s="2"/>
      <c r="I983" s="1" t="s">
        <v>4280</v>
      </c>
      <c r="J983" s="3">
        <v>5</v>
      </c>
      <c r="K983" s="2" t="s">
        <v>4281</v>
      </c>
      <c r="L983" s="1">
        <v>3401241</v>
      </c>
      <c r="M983" s="4">
        <v>215.0</v>
      </c>
      <c r="N983" s="4">
        <v>51709.86</v>
      </c>
      <c r="O983" s="4">
        <v>218.8</v>
      </c>
      <c r="P983" s="4">
        <v>0.0</v>
      </c>
      <c r="Q983" s="4">
        <v>28.96</v>
      </c>
      <c r="R983" s="4">
        <f>S983-W983-O983-P983-Q983</f>
        <v>7.105427357601E-15</v>
      </c>
      <c r="S983" s="4">
        <v>281.55</v>
      </c>
      <c r="T983" s="1">
        <v>79999</v>
      </c>
      <c r="U983" s="2" t="s">
        <v>4282</v>
      </c>
      <c r="V983" s="2" t="s">
        <v>4283</v>
      </c>
      <c r="W983" s="2">
        <v>33.79</v>
      </c>
      <c r="X983" s="3">
        <v>57695405000109</v>
      </c>
      <c r="Y983" s="5">
        <v>12.0</v>
      </c>
      <c r="Z983" s="1">
        <v>5352</v>
      </c>
      <c r="AA983" s="1" t="s">
        <v>4148</v>
      </c>
    </row>
    <row r="984" spans="1:28">
      <c r="A984" s="6" t="s">
        <v>4148</v>
      </c>
      <c r="B984" s="7" t="s">
        <v>29</v>
      </c>
      <c r="C984" s="7" t="s">
        <v>30</v>
      </c>
      <c r="D984" s="6" t="s">
        <v>31</v>
      </c>
      <c r="E984" s="7" t="s">
        <v>448</v>
      </c>
      <c r="F984" s="7" t="s">
        <v>131</v>
      </c>
      <c r="G984" s="6" t="s">
        <v>31</v>
      </c>
      <c r="H984" s="7"/>
      <c r="I984" s="6" t="s">
        <v>4284</v>
      </c>
      <c r="J984" s="8">
        <v>5</v>
      </c>
      <c r="K984" s="7" t="s">
        <v>4285</v>
      </c>
      <c r="L984" s="6">
        <v>3401241</v>
      </c>
      <c r="M984" s="9">
        <v>159.0</v>
      </c>
      <c r="N984" s="9">
        <v>45278.35</v>
      </c>
      <c r="O984" s="9">
        <v>0.0</v>
      </c>
      <c r="P984" s="9">
        <v>0.0</v>
      </c>
      <c r="Q984" s="9">
        <v>22.64</v>
      </c>
      <c r="R984" s="9">
        <f>S984-W984-O984-P984-Q984</f>
        <v>0</v>
      </c>
      <c r="S984" s="9">
        <v>25.73</v>
      </c>
      <c r="T984" s="6">
        <v>79999</v>
      </c>
      <c r="U984" s="7" t="s">
        <v>4282</v>
      </c>
      <c r="V984" s="7" t="s">
        <v>4286</v>
      </c>
      <c r="W984" s="7">
        <v>3.09</v>
      </c>
      <c r="X984" s="8">
        <v>57695405000109</v>
      </c>
      <c r="Y984" s="10">
        <v>12.0</v>
      </c>
      <c r="Z984" s="6">
        <v>5352</v>
      </c>
      <c r="AA984" s="6" t="s">
        <v>4148</v>
      </c>
    </row>
    <row r="985" spans="1:28">
      <c r="A985" s="1" t="s">
        <v>4148</v>
      </c>
      <c r="B985" s="2" t="s">
        <v>29</v>
      </c>
      <c r="C985" s="2" t="s">
        <v>30</v>
      </c>
      <c r="D985" s="1" t="s">
        <v>31</v>
      </c>
      <c r="E985" s="2" t="s">
        <v>4287</v>
      </c>
      <c r="F985" s="2" t="s">
        <v>4288</v>
      </c>
      <c r="G985" s="1" t="s">
        <v>502</v>
      </c>
      <c r="H985" s="2" t="s">
        <v>4289</v>
      </c>
      <c r="I985" s="1" t="s">
        <v>4290</v>
      </c>
      <c r="J985" s="3">
        <v>5</v>
      </c>
      <c r="K985" s="2" t="s">
        <v>4291</v>
      </c>
      <c r="L985" s="1">
        <v>3401242</v>
      </c>
      <c r="M985" s="4">
        <v>588.51</v>
      </c>
      <c r="N985" s="4">
        <v>27560.75</v>
      </c>
      <c r="O985" s="4">
        <v>137.71</v>
      </c>
      <c r="P985" s="4">
        <v>0.0</v>
      </c>
      <c r="Q985" s="4">
        <v>15.43</v>
      </c>
      <c r="R985" s="4">
        <f>S985-W985-O985-P985-Q985</f>
        <v>7.105427357601E-15</v>
      </c>
      <c r="S985" s="4">
        <v>174.02</v>
      </c>
      <c r="T985" s="1">
        <v>79999</v>
      </c>
      <c r="U985" s="2" t="s">
        <v>4292</v>
      </c>
      <c r="V985" s="2" t="s">
        <v>4293</v>
      </c>
      <c r="W985" s="2">
        <v>20.88</v>
      </c>
      <c r="X985" s="3">
        <v>57695405000109</v>
      </c>
      <c r="Y985" s="5">
        <v>12.0</v>
      </c>
      <c r="Z985" s="1">
        <v>5352</v>
      </c>
      <c r="AA985" s="1" t="s">
        <v>4148</v>
      </c>
    </row>
    <row r="986" spans="1:28">
      <c r="A986" s="6" t="s">
        <v>4148</v>
      </c>
      <c r="B986" s="7" t="s">
        <v>29</v>
      </c>
      <c r="C986" s="7" t="s">
        <v>30</v>
      </c>
      <c r="D986" s="6" t="s">
        <v>31</v>
      </c>
      <c r="E986" s="7" t="s">
        <v>285</v>
      </c>
      <c r="F986" s="7" t="s">
        <v>286</v>
      </c>
      <c r="G986" s="6" t="s">
        <v>287</v>
      </c>
      <c r="H986" s="7" t="s">
        <v>288</v>
      </c>
      <c r="I986" s="6" t="s">
        <v>4294</v>
      </c>
      <c r="J986" s="8">
        <v>5</v>
      </c>
      <c r="K986" s="7" t="s">
        <v>4295</v>
      </c>
      <c r="L986" s="6">
        <v>3401245</v>
      </c>
      <c r="M986" s="9">
        <v>11.5</v>
      </c>
      <c r="N986" s="9">
        <v>1717.86</v>
      </c>
      <c r="O986" s="9">
        <v>0.0</v>
      </c>
      <c r="P986" s="9">
        <v>0.0</v>
      </c>
      <c r="Q986" s="9">
        <v>10.0</v>
      </c>
      <c r="R986" s="9">
        <f>S986-W986-O986-P986-Q986</f>
        <v>0</v>
      </c>
      <c r="S986" s="9">
        <v>11.36</v>
      </c>
      <c r="T986" s="6">
        <v>79999</v>
      </c>
      <c r="U986" s="7" t="s">
        <v>4296</v>
      </c>
      <c r="V986" s="7" t="s">
        <v>4297</v>
      </c>
      <c r="W986" s="7">
        <v>1.36</v>
      </c>
      <c r="X986" s="8">
        <v>57695405000109</v>
      </c>
      <c r="Y986" s="10">
        <v>12.0</v>
      </c>
      <c r="Z986" s="6">
        <v>5352</v>
      </c>
      <c r="AA986" s="6" t="s">
        <v>4148</v>
      </c>
    </row>
    <row r="987" spans="1:28">
      <c r="A987" s="1" t="s">
        <v>4148</v>
      </c>
      <c r="B987" s="2" t="s">
        <v>29</v>
      </c>
      <c r="C987" s="2" t="s">
        <v>30</v>
      </c>
      <c r="D987" s="1" t="s">
        <v>31</v>
      </c>
      <c r="E987" s="2" t="s">
        <v>543</v>
      </c>
      <c r="F987" s="2" t="s">
        <v>121</v>
      </c>
      <c r="G987" s="1" t="s">
        <v>31</v>
      </c>
      <c r="H987" s="2"/>
      <c r="I987" s="1" t="s">
        <v>4298</v>
      </c>
      <c r="J987" s="3">
        <v>5</v>
      </c>
      <c r="K987" s="2" t="s">
        <v>4299</v>
      </c>
      <c r="L987" s="1">
        <v>3401128</v>
      </c>
      <c r="M987" s="4">
        <v>185.9</v>
      </c>
      <c r="N987" s="4">
        <v>5497.6</v>
      </c>
      <c r="O987" s="4">
        <v>62.12</v>
      </c>
      <c r="P987" s="4">
        <v>0.0</v>
      </c>
      <c r="Q987" s="4">
        <v>3.08</v>
      </c>
      <c r="R987" s="4">
        <f>S987-W987-O987-P987-Q987</f>
        <v>5.3290705182008E-15</v>
      </c>
      <c r="S987" s="4">
        <v>74.09</v>
      </c>
      <c r="T987" s="1">
        <v>79999</v>
      </c>
      <c r="U987" s="2" t="s">
        <v>4300</v>
      </c>
      <c r="V987" s="2" t="s">
        <v>4301</v>
      </c>
      <c r="W987" s="2">
        <v>8.89</v>
      </c>
      <c r="X987" s="3">
        <v>57695405000109</v>
      </c>
      <c r="Y987" s="5">
        <v>12.0</v>
      </c>
      <c r="Z987" s="1">
        <v>5352</v>
      </c>
      <c r="AA987" s="1" t="s">
        <v>4148</v>
      </c>
    </row>
    <row r="988" spans="1:28">
      <c r="A988" s="6" t="s">
        <v>4148</v>
      </c>
      <c r="B988" s="7" t="s">
        <v>29</v>
      </c>
      <c r="C988" s="7" t="s">
        <v>30</v>
      </c>
      <c r="D988" s="6" t="s">
        <v>31</v>
      </c>
      <c r="E988" s="7" t="s">
        <v>536</v>
      </c>
      <c r="F988" s="7" t="s">
        <v>537</v>
      </c>
      <c r="G988" s="6" t="s">
        <v>31</v>
      </c>
      <c r="H988" s="7" t="s">
        <v>538</v>
      </c>
      <c r="I988" s="6" t="s">
        <v>4302</v>
      </c>
      <c r="J988" s="8">
        <v>5</v>
      </c>
      <c r="K988" s="7" t="s">
        <v>4303</v>
      </c>
      <c r="L988" s="6">
        <v>3401127</v>
      </c>
      <c r="M988" s="9">
        <v>53.0</v>
      </c>
      <c r="N988" s="9">
        <v>6229.75</v>
      </c>
      <c r="O988" s="9">
        <v>0.0</v>
      </c>
      <c r="P988" s="9">
        <v>0.0</v>
      </c>
      <c r="Q988" s="9">
        <v>10.0</v>
      </c>
      <c r="R988" s="9">
        <f>S988-W988-O988-P988-Q988</f>
        <v>0</v>
      </c>
      <c r="S988" s="9">
        <v>11.36</v>
      </c>
      <c r="T988" s="6">
        <v>79999</v>
      </c>
      <c r="U988" s="7" t="s">
        <v>4304</v>
      </c>
      <c r="V988" s="7" t="s">
        <v>4305</v>
      </c>
      <c r="W988" s="7">
        <v>1.36</v>
      </c>
      <c r="X988" s="8">
        <v>57695405000109</v>
      </c>
      <c r="Y988" s="10">
        <v>12.0</v>
      </c>
      <c r="Z988" s="6">
        <v>5352</v>
      </c>
      <c r="AA988" s="6" t="s">
        <v>4148</v>
      </c>
    </row>
    <row r="989" spans="1:28">
      <c r="A989" s="1" t="s">
        <v>4148</v>
      </c>
      <c r="B989" s="2" t="s">
        <v>29</v>
      </c>
      <c r="C989" s="2" t="s">
        <v>30</v>
      </c>
      <c r="D989" s="1" t="s">
        <v>31</v>
      </c>
      <c r="E989" s="2" t="s">
        <v>536</v>
      </c>
      <c r="F989" s="2" t="s">
        <v>537</v>
      </c>
      <c r="G989" s="1" t="s">
        <v>31</v>
      </c>
      <c r="H989" s="2" t="s">
        <v>538</v>
      </c>
      <c r="I989" s="1" t="s">
        <v>4306</v>
      </c>
      <c r="J989" s="3">
        <v>5</v>
      </c>
      <c r="K989" s="2" t="s">
        <v>4307</v>
      </c>
      <c r="L989" s="1">
        <v>3401127</v>
      </c>
      <c r="M989" s="4">
        <v>106.16</v>
      </c>
      <c r="N989" s="4">
        <v>26318.28</v>
      </c>
      <c r="O989" s="4">
        <v>63.6</v>
      </c>
      <c r="P989" s="4">
        <v>0.0</v>
      </c>
      <c r="Q989" s="4">
        <v>14.74</v>
      </c>
      <c r="R989" s="4">
        <f>S989-W989-O989-P989-Q989</f>
        <v>1.7763568394003E-15</v>
      </c>
      <c r="S989" s="4">
        <v>89.02</v>
      </c>
      <c r="T989" s="1">
        <v>79999</v>
      </c>
      <c r="U989" s="2" t="s">
        <v>4308</v>
      </c>
      <c r="V989" s="2" t="s">
        <v>4309</v>
      </c>
      <c r="W989" s="2">
        <v>10.68</v>
      </c>
      <c r="X989" s="3">
        <v>57695405000109</v>
      </c>
      <c r="Y989" s="5">
        <v>12.0</v>
      </c>
      <c r="Z989" s="1">
        <v>5352</v>
      </c>
      <c r="AA989" s="1" t="s">
        <v>4148</v>
      </c>
    </row>
    <row r="990" spans="1:28">
      <c r="A990" s="6" t="s">
        <v>4148</v>
      </c>
      <c r="B990" s="7" t="s">
        <v>29</v>
      </c>
      <c r="C990" s="7" t="s">
        <v>30</v>
      </c>
      <c r="D990" s="6" t="s">
        <v>31</v>
      </c>
      <c r="E990" s="7" t="s">
        <v>285</v>
      </c>
      <c r="F990" s="7" t="s">
        <v>286</v>
      </c>
      <c r="G990" s="6" t="s">
        <v>287</v>
      </c>
      <c r="H990" s="7" t="s">
        <v>288</v>
      </c>
      <c r="I990" s="6" t="s">
        <v>4310</v>
      </c>
      <c r="J990" s="8">
        <v>5</v>
      </c>
      <c r="K990" s="7" t="s">
        <v>4311</v>
      </c>
      <c r="L990" s="6">
        <v>3401245</v>
      </c>
      <c r="M990" s="9">
        <v>109.1</v>
      </c>
      <c r="N990" s="9">
        <v>5539.13</v>
      </c>
      <c r="O990" s="9">
        <v>52.1</v>
      </c>
      <c r="P990" s="9">
        <v>0.0</v>
      </c>
      <c r="Q990" s="9">
        <v>3.1</v>
      </c>
      <c r="R990" s="9">
        <f>S990-W990-O990-P990-Q990</f>
        <v>-5.7731597280508E-15</v>
      </c>
      <c r="S990" s="9">
        <v>62.73</v>
      </c>
      <c r="T990" s="6">
        <v>79999</v>
      </c>
      <c r="U990" s="7" t="s">
        <v>4312</v>
      </c>
      <c r="V990" s="7" t="s">
        <v>4313</v>
      </c>
      <c r="W990" s="7">
        <v>7.53</v>
      </c>
      <c r="X990" s="8">
        <v>57695405000109</v>
      </c>
      <c r="Y990" s="10">
        <v>12.0</v>
      </c>
      <c r="Z990" s="6">
        <v>5352</v>
      </c>
      <c r="AA990" s="6" t="s">
        <v>4148</v>
      </c>
    </row>
    <row r="991" spans="1:28">
      <c r="A991" s="1" t="s">
        <v>4148</v>
      </c>
      <c r="B991" s="2" t="s">
        <v>29</v>
      </c>
      <c r="C991" s="2" t="s">
        <v>30</v>
      </c>
      <c r="D991" s="1" t="s">
        <v>31</v>
      </c>
      <c r="E991" s="2" t="s">
        <v>361</v>
      </c>
      <c r="F991" s="2" t="s">
        <v>121</v>
      </c>
      <c r="G991" s="1" t="s">
        <v>31</v>
      </c>
      <c r="H991" s="2"/>
      <c r="I991" s="1" t="s">
        <v>4314</v>
      </c>
      <c r="J991" s="3">
        <v>5</v>
      </c>
      <c r="K991" s="2" t="s">
        <v>4315</v>
      </c>
      <c r="L991" s="1">
        <v>3401157</v>
      </c>
      <c r="M991" s="4">
        <v>391.8</v>
      </c>
      <c r="N991" s="4">
        <v>68996.05</v>
      </c>
      <c r="O991" s="4">
        <v>104.66</v>
      </c>
      <c r="P991" s="4">
        <v>0.0</v>
      </c>
      <c r="Q991" s="4">
        <v>38.64</v>
      </c>
      <c r="R991" s="4">
        <f>S991-W991-O991-P991-Q991</f>
        <v>1.4210854715202E-14</v>
      </c>
      <c r="S991" s="4">
        <v>162.84</v>
      </c>
      <c r="T991" s="1">
        <v>79999</v>
      </c>
      <c r="U991" s="2" t="s">
        <v>4316</v>
      </c>
      <c r="V991" s="2" t="s">
        <v>4317</v>
      </c>
      <c r="W991" s="2">
        <v>19.54</v>
      </c>
      <c r="X991" s="3">
        <v>57695405000109</v>
      </c>
      <c r="Y991" s="5">
        <v>12.0</v>
      </c>
      <c r="Z991" s="1">
        <v>5352</v>
      </c>
      <c r="AA991" s="1" t="s">
        <v>4148</v>
      </c>
    </row>
    <row r="992" spans="1:28">
      <c r="A992" s="6" t="s">
        <v>4148</v>
      </c>
      <c r="B992" s="7" t="s">
        <v>29</v>
      </c>
      <c r="C992" s="7" t="s">
        <v>30</v>
      </c>
      <c r="D992" s="6" t="s">
        <v>31</v>
      </c>
      <c r="E992" s="7" t="s">
        <v>361</v>
      </c>
      <c r="F992" s="7" t="s">
        <v>121</v>
      </c>
      <c r="G992" s="6" t="s">
        <v>31</v>
      </c>
      <c r="H992" s="7"/>
      <c r="I992" s="6" t="s">
        <v>4318</v>
      </c>
      <c r="J992" s="8">
        <v>5</v>
      </c>
      <c r="K992" s="7" t="s">
        <v>4319</v>
      </c>
      <c r="L992" s="6">
        <v>3401157</v>
      </c>
      <c r="M992" s="9">
        <v>159.24</v>
      </c>
      <c r="N992" s="9">
        <v>19265.87</v>
      </c>
      <c r="O992" s="9">
        <v>0.0</v>
      </c>
      <c r="P992" s="9">
        <v>0.0</v>
      </c>
      <c r="Q992" s="9">
        <v>10.0</v>
      </c>
      <c r="R992" s="9">
        <f>S992-W992-O992-P992-Q992</f>
        <v>0</v>
      </c>
      <c r="S992" s="9">
        <v>11.36</v>
      </c>
      <c r="T992" s="6">
        <v>79999</v>
      </c>
      <c r="U992" s="7" t="s">
        <v>4320</v>
      </c>
      <c r="V992" s="7" t="s">
        <v>4321</v>
      </c>
      <c r="W992" s="7">
        <v>1.36</v>
      </c>
      <c r="X992" s="8">
        <v>57695405000109</v>
      </c>
      <c r="Y992" s="10">
        <v>12.0</v>
      </c>
      <c r="Z992" s="6">
        <v>5352</v>
      </c>
      <c r="AA992" s="6" t="s">
        <v>4148</v>
      </c>
    </row>
    <row r="993" spans="1:28">
      <c r="A993" s="1" t="s">
        <v>4148</v>
      </c>
      <c r="B993" s="2" t="s">
        <v>29</v>
      </c>
      <c r="C993" s="2" t="s">
        <v>30</v>
      </c>
      <c r="D993" s="1" t="s">
        <v>31</v>
      </c>
      <c r="E993" s="2" t="s">
        <v>120</v>
      </c>
      <c r="F993" s="2" t="s">
        <v>121</v>
      </c>
      <c r="G993" s="1" t="s">
        <v>31</v>
      </c>
      <c r="H993" s="2"/>
      <c r="I993" s="1" t="s">
        <v>4322</v>
      </c>
      <c r="J993" s="3">
        <v>5</v>
      </c>
      <c r="K993" s="2" t="s">
        <v>4323</v>
      </c>
      <c r="L993" s="1">
        <v>3401158</v>
      </c>
      <c r="M993" s="4">
        <v>391.8</v>
      </c>
      <c r="N993" s="4">
        <v>60199.42</v>
      </c>
      <c r="O993" s="4">
        <v>183.34</v>
      </c>
      <c r="P993" s="4">
        <v>0.0</v>
      </c>
      <c r="Q993" s="4">
        <v>33.71</v>
      </c>
      <c r="R993" s="4">
        <f>S993-W993-O993-P993-Q993</f>
        <v>7.105427357601E-15</v>
      </c>
      <c r="S993" s="4">
        <v>246.65</v>
      </c>
      <c r="T993" s="1">
        <v>79999</v>
      </c>
      <c r="U993" s="2" t="s">
        <v>4324</v>
      </c>
      <c r="V993" s="2" t="s">
        <v>4325</v>
      </c>
      <c r="W993" s="2">
        <v>29.6</v>
      </c>
      <c r="X993" s="3">
        <v>57695405000109</v>
      </c>
      <c r="Y993" s="5">
        <v>12.0</v>
      </c>
      <c r="Z993" s="1">
        <v>5352</v>
      </c>
      <c r="AA993" s="1" t="s">
        <v>4148</v>
      </c>
    </row>
    <row r="994" spans="1:28">
      <c r="A994" s="6" t="s">
        <v>4148</v>
      </c>
      <c r="B994" s="7" t="s">
        <v>29</v>
      </c>
      <c r="C994" s="7" t="s">
        <v>30</v>
      </c>
      <c r="D994" s="6" t="s">
        <v>31</v>
      </c>
      <c r="E994" s="7" t="s">
        <v>2432</v>
      </c>
      <c r="F994" s="7" t="s">
        <v>197</v>
      </c>
      <c r="G994" s="6" t="s">
        <v>31</v>
      </c>
      <c r="H994" s="7"/>
      <c r="I994" s="6" t="s">
        <v>4326</v>
      </c>
      <c r="J994" s="8">
        <v>5</v>
      </c>
      <c r="K994" s="7" t="s">
        <v>4327</v>
      </c>
      <c r="L994" s="6">
        <v>3401159</v>
      </c>
      <c r="M994" s="9">
        <v>10.55</v>
      </c>
      <c r="N994" s="9">
        <v>5304.1</v>
      </c>
      <c r="O994" s="9">
        <v>33.35</v>
      </c>
      <c r="P994" s="9">
        <v>0.0</v>
      </c>
      <c r="Q994" s="9">
        <v>2.97</v>
      </c>
      <c r="R994" s="9">
        <f>S994-W994-O994-P994-Q994</f>
        <v>-1.3322676295502E-15</v>
      </c>
      <c r="S994" s="9">
        <v>41.27</v>
      </c>
      <c r="T994" s="6">
        <v>79999</v>
      </c>
      <c r="U994" s="7" t="s">
        <v>4328</v>
      </c>
      <c r="V994" s="7" t="s">
        <v>4329</v>
      </c>
      <c r="W994" s="7">
        <v>4.95</v>
      </c>
      <c r="X994" s="8">
        <v>57695405000109</v>
      </c>
      <c r="Y994" s="10">
        <v>12.0</v>
      </c>
      <c r="Z994" s="6">
        <v>5352</v>
      </c>
      <c r="AA994" s="6" t="s">
        <v>4148</v>
      </c>
    </row>
    <row r="995" spans="1:28">
      <c r="A995" s="1" t="s">
        <v>4148</v>
      </c>
      <c r="B995" s="2" t="s">
        <v>29</v>
      </c>
      <c r="C995" s="2" t="s">
        <v>30</v>
      </c>
      <c r="D995" s="1" t="s">
        <v>31</v>
      </c>
      <c r="E995" s="2" t="s">
        <v>233</v>
      </c>
      <c r="F995" s="2" t="s">
        <v>121</v>
      </c>
      <c r="G995" s="1" t="s">
        <v>31</v>
      </c>
      <c r="H995" s="2"/>
      <c r="I995" s="1" t="s">
        <v>4330</v>
      </c>
      <c r="J995" s="3">
        <v>5</v>
      </c>
      <c r="K995" s="2" t="s">
        <v>4331</v>
      </c>
      <c r="L995" s="1">
        <v>3401160</v>
      </c>
      <c r="M995" s="4">
        <v>587.7</v>
      </c>
      <c r="N995" s="4">
        <v>239929.36</v>
      </c>
      <c r="O995" s="4">
        <v>137.48</v>
      </c>
      <c r="P995" s="4">
        <v>0.0</v>
      </c>
      <c r="Q995" s="4">
        <v>134.36</v>
      </c>
      <c r="R995" s="4">
        <f>S995-W995-O995-P995-Q995</f>
        <v>2.8421709430404E-14</v>
      </c>
      <c r="S995" s="4">
        <v>308.91</v>
      </c>
      <c r="T995" s="1">
        <v>79999</v>
      </c>
      <c r="U995" s="2" t="s">
        <v>4332</v>
      </c>
      <c r="V995" s="2" t="s">
        <v>4333</v>
      </c>
      <c r="W995" s="2">
        <v>37.07</v>
      </c>
      <c r="X995" s="3">
        <v>57695405000109</v>
      </c>
      <c r="Y995" s="5">
        <v>12.0</v>
      </c>
      <c r="Z995" s="1">
        <v>5352</v>
      </c>
      <c r="AA995" s="1" t="s">
        <v>4148</v>
      </c>
    </row>
    <row r="996" spans="1:28">
      <c r="A996" s="6" t="s">
        <v>4148</v>
      </c>
      <c r="B996" s="7" t="s">
        <v>29</v>
      </c>
      <c r="C996" s="7" t="s">
        <v>30</v>
      </c>
      <c r="D996" s="6" t="s">
        <v>31</v>
      </c>
      <c r="E996" s="7" t="s">
        <v>130</v>
      </c>
      <c r="F996" s="7" t="s">
        <v>131</v>
      </c>
      <c r="G996" s="6" t="s">
        <v>31</v>
      </c>
      <c r="H996" s="7"/>
      <c r="I996" s="6" t="s">
        <v>4334</v>
      </c>
      <c r="J996" s="8">
        <v>5</v>
      </c>
      <c r="K996" s="7" t="s">
        <v>4335</v>
      </c>
      <c r="L996" s="6">
        <v>3401182</v>
      </c>
      <c r="M996" s="9">
        <v>195.9</v>
      </c>
      <c r="N996" s="9">
        <v>8235.47</v>
      </c>
      <c r="O996" s="9">
        <v>65.27</v>
      </c>
      <c r="P996" s="9">
        <v>0.0</v>
      </c>
      <c r="Q996" s="9">
        <v>4.61</v>
      </c>
      <c r="R996" s="9">
        <f>S996-W996-O996-P996-Q996</f>
        <v>-8.8817841970013E-16</v>
      </c>
      <c r="S996" s="9">
        <v>79.41</v>
      </c>
      <c r="T996" s="6">
        <v>79999</v>
      </c>
      <c r="U996" s="7" t="s">
        <v>4336</v>
      </c>
      <c r="V996" s="7" t="s">
        <v>4337</v>
      </c>
      <c r="W996" s="7">
        <v>9.53</v>
      </c>
      <c r="X996" s="8">
        <v>57695405000109</v>
      </c>
      <c r="Y996" s="10">
        <v>12.0</v>
      </c>
      <c r="Z996" s="6">
        <v>5352</v>
      </c>
      <c r="AA996" s="6" t="s">
        <v>4148</v>
      </c>
    </row>
    <row r="997" spans="1:28">
      <c r="A997" s="1" t="s">
        <v>4148</v>
      </c>
      <c r="B997" s="2" t="s">
        <v>29</v>
      </c>
      <c r="C997" s="2" t="s">
        <v>30</v>
      </c>
      <c r="D997" s="1" t="s">
        <v>31</v>
      </c>
      <c r="E997" s="2" t="s">
        <v>130</v>
      </c>
      <c r="F997" s="2" t="s">
        <v>131</v>
      </c>
      <c r="G997" s="1" t="s">
        <v>31</v>
      </c>
      <c r="H997" s="2"/>
      <c r="I997" s="1" t="s">
        <v>4338</v>
      </c>
      <c r="J997" s="3">
        <v>5</v>
      </c>
      <c r="K997" s="2" t="s">
        <v>4339</v>
      </c>
      <c r="L997" s="1">
        <v>3401182</v>
      </c>
      <c r="M997" s="4">
        <v>391.8</v>
      </c>
      <c r="N997" s="4">
        <v>58141.85</v>
      </c>
      <c r="O997" s="4">
        <v>183.36</v>
      </c>
      <c r="P997" s="4">
        <v>0.0</v>
      </c>
      <c r="Q997" s="4">
        <v>32.56</v>
      </c>
      <c r="R997" s="4">
        <f>S997-W997-O997-P997-Q997</f>
        <v>0</v>
      </c>
      <c r="S997" s="4">
        <v>245.36</v>
      </c>
      <c r="T997" s="1">
        <v>79999</v>
      </c>
      <c r="U997" s="2" t="s">
        <v>4340</v>
      </c>
      <c r="V997" s="2" t="s">
        <v>4341</v>
      </c>
      <c r="W997" s="2">
        <v>29.44</v>
      </c>
      <c r="X997" s="3">
        <v>57695405000109</v>
      </c>
      <c r="Y997" s="5">
        <v>12.0</v>
      </c>
      <c r="Z997" s="1">
        <v>5352</v>
      </c>
      <c r="AA997" s="1" t="s">
        <v>4148</v>
      </c>
    </row>
    <row r="998" spans="1:28">
      <c r="A998" s="6" t="s">
        <v>4148</v>
      </c>
      <c r="B998" s="7" t="s">
        <v>29</v>
      </c>
      <c r="C998" s="7" t="s">
        <v>224</v>
      </c>
      <c r="D998" s="6" t="s">
        <v>31</v>
      </c>
      <c r="E998" s="7" t="s">
        <v>1248</v>
      </c>
      <c r="F998" s="7" t="s">
        <v>30</v>
      </c>
      <c r="G998" s="6" t="s">
        <v>31</v>
      </c>
      <c r="H998" s="7"/>
      <c r="I998" s="6" t="s">
        <v>4342</v>
      </c>
      <c r="J998" s="8">
        <v>5</v>
      </c>
      <c r="K998" s="7" t="s">
        <v>4343</v>
      </c>
      <c r="L998" s="6">
        <v>3401366</v>
      </c>
      <c r="M998" s="9">
        <v>5.37</v>
      </c>
      <c r="N998" s="9">
        <v>20163.85</v>
      </c>
      <c r="O998" s="9">
        <v>33.35</v>
      </c>
      <c r="P998" s="9">
        <v>0.0</v>
      </c>
      <c r="Q998" s="9">
        <v>11.29</v>
      </c>
      <c r="R998" s="9">
        <f>S998-W998-O998-P998-Q998</f>
        <v>0</v>
      </c>
      <c r="S998" s="9">
        <v>50.73</v>
      </c>
      <c r="T998" s="6">
        <v>79999</v>
      </c>
      <c r="U998" s="7" t="s">
        <v>4344</v>
      </c>
      <c r="V998" s="7" t="s">
        <v>4345</v>
      </c>
      <c r="W998" s="7">
        <v>6.09</v>
      </c>
      <c r="X998" s="8">
        <v>57695405000109</v>
      </c>
      <c r="Y998" s="10">
        <v>12.0</v>
      </c>
      <c r="Z998" s="6">
        <v>5352</v>
      </c>
      <c r="AA998" s="6" t="s">
        <v>4148</v>
      </c>
    </row>
    <row r="999" spans="1:28">
      <c r="A999" s="1" t="s">
        <v>4148</v>
      </c>
      <c r="B999" s="2" t="s">
        <v>29</v>
      </c>
      <c r="C999" s="2" t="s">
        <v>30</v>
      </c>
      <c r="D999" s="1" t="s">
        <v>31</v>
      </c>
      <c r="E999" s="2" t="s">
        <v>52</v>
      </c>
      <c r="F999" s="2" t="s">
        <v>53</v>
      </c>
      <c r="G999" s="1" t="s">
        <v>31</v>
      </c>
      <c r="H999" s="2" t="s">
        <v>54</v>
      </c>
      <c r="I999" s="1" t="s">
        <v>4346</v>
      </c>
      <c r="J999" s="3">
        <v>5</v>
      </c>
      <c r="K999" s="2" t="s">
        <v>4347</v>
      </c>
      <c r="L999" s="1">
        <v>2401205</v>
      </c>
      <c r="M999" s="4">
        <v>26.54</v>
      </c>
      <c r="N999" s="4">
        <v>14821.99</v>
      </c>
      <c r="O999" s="4">
        <v>0.0</v>
      </c>
      <c r="P999" s="4">
        <v>0.0</v>
      </c>
      <c r="Q999" s="4">
        <v>10.0</v>
      </c>
      <c r="R999" s="4">
        <f>S999-W999-O999-P999-Q999</f>
        <v>0</v>
      </c>
      <c r="S999" s="4">
        <v>11.36</v>
      </c>
      <c r="T999" s="1">
        <v>79999</v>
      </c>
      <c r="U999" s="2" t="s">
        <v>4348</v>
      </c>
      <c r="V999" s="2" t="s">
        <v>4349</v>
      </c>
      <c r="W999" s="2">
        <v>1.36</v>
      </c>
      <c r="X999" s="3">
        <v>57695405000109</v>
      </c>
      <c r="Y999" s="5">
        <v>12.0</v>
      </c>
      <c r="Z999" s="1">
        <v>5352</v>
      </c>
      <c r="AA999" s="1" t="s">
        <v>4148</v>
      </c>
    </row>
    <row r="1000" spans="1:28">
      <c r="A1000" s="6" t="s">
        <v>4148</v>
      </c>
      <c r="B1000" s="7" t="s">
        <v>29</v>
      </c>
      <c r="C1000" s="7" t="s">
        <v>30</v>
      </c>
      <c r="D1000" s="6" t="s">
        <v>31</v>
      </c>
      <c r="E1000" s="7" t="s">
        <v>66</v>
      </c>
      <c r="F1000" s="7" t="s">
        <v>67</v>
      </c>
      <c r="G1000" s="6" t="s">
        <v>31</v>
      </c>
      <c r="H1000" s="7" t="s">
        <v>68</v>
      </c>
      <c r="I1000" s="6" t="s">
        <v>4350</v>
      </c>
      <c r="J1000" s="8">
        <v>5</v>
      </c>
      <c r="K1000" s="7" t="s">
        <v>4351</v>
      </c>
      <c r="L1000" s="6">
        <v>3401312</v>
      </c>
      <c r="M1000" s="9">
        <v>2150.0</v>
      </c>
      <c r="N1000" s="9">
        <v>83884.55</v>
      </c>
      <c r="O1000" s="9">
        <v>432.15</v>
      </c>
      <c r="P1000" s="9">
        <v>0.0</v>
      </c>
      <c r="Q1000" s="9">
        <v>46.98</v>
      </c>
      <c r="R1000" s="9">
        <f>S1000-W1000-O1000-P1000-Q1000</f>
        <v>2.1316282072803E-14</v>
      </c>
      <c r="S1000" s="9">
        <v>544.47</v>
      </c>
      <c r="T1000" s="6">
        <v>79999</v>
      </c>
      <c r="U1000" s="7" t="s">
        <v>4352</v>
      </c>
      <c r="V1000" s="7" t="s">
        <v>4353</v>
      </c>
      <c r="W1000" s="7">
        <v>65.34</v>
      </c>
      <c r="X1000" s="8">
        <v>57695405000109</v>
      </c>
      <c r="Y1000" s="10">
        <v>12.0</v>
      </c>
      <c r="Z1000" s="6">
        <v>5352</v>
      </c>
      <c r="AA1000" s="6" t="s">
        <v>4148</v>
      </c>
    </row>
    <row r="1001" spans="1:28">
      <c r="A1001" s="1" t="s">
        <v>4148</v>
      </c>
      <c r="B1001" s="2" t="s">
        <v>29</v>
      </c>
      <c r="C1001" s="2" t="s">
        <v>30</v>
      </c>
      <c r="D1001" s="1" t="s">
        <v>31</v>
      </c>
      <c r="E1001" s="2" t="s">
        <v>52</v>
      </c>
      <c r="F1001" s="2" t="s">
        <v>53</v>
      </c>
      <c r="G1001" s="1" t="s">
        <v>31</v>
      </c>
      <c r="H1001" s="2" t="s">
        <v>54</v>
      </c>
      <c r="I1001" s="1" t="s">
        <v>4354</v>
      </c>
      <c r="J1001" s="3">
        <v>5</v>
      </c>
      <c r="K1001" s="2" t="s">
        <v>4355</v>
      </c>
      <c r="L1001" s="1">
        <v>3401205</v>
      </c>
      <c r="M1001" s="4">
        <v>265.4</v>
      </c>
      <c r="N1001" s="4">
        <v>39495.53</v>
      </c>
      <c r="O1001" s="4">
        <v>114.96</v>
      </c>
      <c r="P1001" s="4">
        <v>0.0</v>
      </c>
      <c r="Q1001" s="4">
        <v>22.12</v>
      </c>
      <c r="R1001" s="4">
        <f>S1001-W1001-O1001-P1001-Q1001</f>
        <v>1.7763568394003E-14</v>
      </c>
      <c r="S1001" s="4">
        <v>155.77</v>
      </c>
      <c r="T1001" s="1">
        <v>79999</v>
      </c>
      <c r="U1001" s="2" t="s">
        <v>4356</v>
      </c>
      <c r="V1001" s="2" t="s">
        <v>4357</v>
      </c>
      <c r="W1001" s="2">
        <v>18.69</v>
      </c>
      <c r="X1001" s="3">
        <v>57695405000109</v>
      </c>
      <c r="Y1001" s="5">
        <v>12.0</v>
      </c>
      <c r="Z1001" s="1">
        <v>5352</v>
      </c>
      <c r="AA1001" s="1" t="s">
        <v>4148</v>
      </c>
    </row>
    <row r="1002" spans="1:28">
      <c r="A1002" s="6" t="s">
        <v>4148</v>
      </c>
      <c r="B1002" s="7" t="s">
        <v>29</v>
      </c>
      <c r="C1002" s="7" t="s">
        <v>30</v>
      </c>
      <c r="D1002" s="6" t="s">
        <v>31</v>
      </c>
      <c r="E1002" s="7" t="s">
        <v>157</v>
      </c>
      <c r="F1002" s="7" t="s">
        <v>91</v>
      </c>
      <c r="G1002" s="6" t="s">
        <v>31</v>
      </c>
      <c r="H1002" s="7"/>
      <c r="I1002" s="6" t="s">
        <v>4358</v>
      </c>
      <c r="J1002" s="8">
        <v>5</v>
      </c>
      <c r="K1002" s="7" t="s">
        <v>4359</v>
      </c>
      <c r="L1002" s="6"/>
      <c r="M1002" s="9">
        <v>238.86</v>
      </c>
      <c r="N1002" s="9">
        <v>11085.02</v>
      </c>
      <c r="O1002" s="9">
        <v>596.02</v>
      </c>
      <c r="P1002" s="9">
        <v>0.0</v>
      </c>
      <c r="Q1002" s="9">
        <v>5.54</v>
      </c>
      <c r="R1002" s="9">
        <f>S1002-W1002-O1002-P1002-Q1002</f>
        <v>7.7271522513911E-14</v>
      </c>
      <c r="S1002" s="9">
        <v>683.59</v>
      </c>
      <c r="T1002" s="6">
        <v>80000</v>
      </c>
      <c r="U1002" s="7" t="s">
        <v>4360</v>
      </c>
      <c r="V1002" s="7" t="s">
        <v>4361</v>
      </c>
      <c r="W1002" s="7">
        <v>82.03</v>
      </c>
      <c r="X1002" s="8">
        <v>57695405000109</v>
      </c>
      <c r="Y1002" s="10">
        <v>12.0</v>
      </c>
      <c r="Z1002" s="6">
        <v>5352</v>
      </c>
      <c r="AA1002" s="6" t="s">
        <v>28</v>
      </c>
    </row>
    <row r="1003" spans="1:28">
      <c r="A1003" s="1" t="s">
        <v>4148</v>
      </c>
      <c r="B1003" s="2" t="s">
        <v>29</v>
      </c>
      <c r="C1003" s="2" t="s">
        <v>30</v>
      </c>
      <c r="D1003" s="1" t="s">
        <v>31</v>
      </c>
      <c r="E1003" s="2" t="s">
        <v>337</v>
      </c>
      <c r="F1003" s="2" t="s">
        <v>47</v>
      </c>
      <c r="G1003" s="1" t="s">
        <v>31</v>
      </c>
      <c r="H1003" s="2" t="s">
        <v>338</v>
      </c>
      <c r="I1003" s="1" t="s">
        <v>4362</v>
      </c>
      <c r="J1003" s="3">
        <v>5</v>
      </c>
      <c r="K1003" s="2" t="s">
        <v>4363</v>
      </c>
      <c r="L1003" s="1">
        <v>3401148</v>
      </c>
      <c r="M1003" s="4">
        <v>343.34</v>
      </c>
      <c r="N1003" s="4">
        <v>46836.85</v>
      </c>
      <c r="O1003" s="4">
        <v>398.24</v>
      </c>
      <c r="P1003" s="4">
        <v>0.0</v>
      </c>
      <c r="Q1003" s="4">
        <v>23.42</v>
      </c>
      <c r="R1003" s="4">
        <f>S1003-W1003-O1003-P1003-Q1003</f>
        <v>1.4210854715202E-14</v>
      </c>
      <c r="S1003" s="4">
        <v>479.16</v>
      </c>
      <c r="T1003" s="1">
        <v>80000</v>
      </c>
      <c r="U1003" s="2">
        <v>3401148</v>
      </c>
      <c r="V1003" s="2" t="s">
        <v>4364</v>
      </c>
      <c r="W1003" s="2">
        <v>57.5</v>
      </c>
      <c r="X1003" s="3">
        <v>57695405000109</v>
      </c>
      <c r="Y1003" s="5">
        <v>12.0</v>
      </c>
      <c r="Z1003" s="1">
        <v>5352</v>
      </c>
      <c r="AA1003" s="1" t="s">
        <v>39</v>
      </c>
    </row>
    <row r="1004" spans="1:28">
      <c r="A1004" s="6" t="s">
        <v>4148</v>
      </c>
      <c r="B1004" s="7" t="s">
        <v>29</v>
      </c>
      <c r="C1004" s="7" t="s">
        <v>30</v>
      </c>
      <c r="D1004" s="6" t="s">
        <v>31</v>
      </c>
      <c r="E1004" s="7" t="s">
        <v>1575</v>
      </c>
      <c r="F1004" s="7" t="s">
        <v>1576</v>
      </c>
      <c r="G1004" s="6" t="s">
        <v>31</v>
      </c>
      <c r="H1004" s="7"/>
      <c r="I1004" s="6" t="s">
        <v>4365</v>
      </c>
      <c r="J1004" s="8">
        <v>5</v>
      </c>
      <c r="K1004" s="7" t="s">
        <v>4366</v>
      </c>
      <c r="L1004" s="6">
        <v>3401238</v>
      </c>
      <c r="M1004" s="9">
        <v>53.08</v>
      </c>
      <c r="N1004" s="9">
        <v>15783.71</v>
      </c>
      <c r="O1004" s="9">
        <v>421.01</v>
      </c>
      <c r="P1004" s="9">
        <v>0.0</v>
      </c>
      <c r="Q1004" s="9">
        <v>7.89</v>
      </c>
      <c r="R1004" s="9">
        <f>S1004-W1004-O1004-P1004-Q1004</f>
        <v>-1.3322676295502E-14</v>
      </c>
      <c r="S1004" s="9">
        <v>487.39</v>
      </c>
      <c r="T1004" s="6">
        <v>80000</v>
      </c>
      <c r="U1004" s="7" t="s">
        <v>4367</v>
      </c>
      <c r="V1004" s="7" t="s">
        <v>4368</v>
      </c>
      <c r="W1004" s="7">
        <v>58.49</v>
      </c>
      <c r="X1004" s="8">
        <v>57695405000109</v>
      </c>
      <c r="Y1004" s="10">
        <v>12.0</v>
      </c>
      <c r="Z1004" s="6">
        <v>5352</v>
      </c>
      <c r="AA1004" s="6" t="s">
        <v>28</v>
      </c>
    </row>
    <row r="1005" spans="1:28">
      <c r="A1005" s="1" t="s">
        <v>4148</v>
      </c>
      <c r="B1005" s="2" t="s">
        <v>29</v>
      </c>
      <c r="C1005" s="2" t="s">
        <v>30</v>
      </c>
      <c r="D1005" s="1" t="s">
        <v>31</v>
      </c>
      <c r="E1005" s="2" t="s">
        <v>238</v>
      </c>
      <c r="F1005" s="2" t="s">
        <v>239</v>
      </c>
      <c r="G1005" s="1" t="s">
        <v>31</v>
      </c>
      <c r="H1005" s="2"/>
      <c r="I1005" s="1" t="s">
        <v>4369</v>
      </c>
      <c r="J1005" s="3">
        <v>5</v>
      </c>
      <c r="K1005" s="2" t="s">
        <v>4370</v>
      </c>
      <c r="L1005" s="1">
        <v>3401181</v>
      </c>
      <c r="M1005" s="4">
        <v>60.72</v>
      </c>
      <c r="N1005" s="4">
        <v>31968.3</v>
      </c>
      <c r="O1005" s="4">
        <v>47.64</v>
      </c>
      <c r="P1005" s="4">
        <v>0.0</v>
      </c>
      <c r="Q1005" s="4">
        <v>17.9</v>
      </c>
      <c r="R1005" s="4">
        <f>S1005-W1005-O1005-P1005-Q1005</f>
        <v>7.105427357601E-15</v>
      </c>
      <c r="S1005" s="4">
        <v>74.48</v>
      </c>
      <c r="T1005" s="1">
        <v>80000</v>
      </c>
      <c r="U1005" s="2" t="s">
        <v>4371</v>
      </c>
      <c r="V1005" s="2" t="s">
        <v>4372</v>
      </c>
      <c r="W1005" s="2">
        <v>8.94</v>
      </c>
      <c r="X1005" s="3">
        <v>57695405000109</v>
      </c>
      <c r="Y1005" s="5">
        <v>12.0</v>
      </c>
      <c r="Z1005" s="1">
        <v>5352</v>
      </c>
      <c r="AA1005" s="1" t="s">
        <v>28</v>
      </c>
    </row>
    <row r="1006" spans="1:28">
      <c r="A1006" s="6" t="s">
        <v>4148</v>
      </c>
      <c r="B1006" s="7" t="s">
        <v>29</v>
      </c>
      <c r="C1006" s="7" t="s">
        <v>30</v>
      </c>
      <c r="D1006" s="6" t="s">
        <v>31</v>
      </c>
      <c r="E1006" s="7" t="s">
        <v>356</v>
      </c>
      <c r="F1006" s="7" t="s">
        <v>332</v>
      </c>
      <c r="G1006" s="6" t="s">
        <v>31</v>
      </c>
      <c r="H1006" s="7"/>
      <c r="I1006" s="6" t="s">
        <v>4373</v>
      </c>
      <c r="J1006" s="8">
        <v>5</v>
      </c>
      <c r="K1006" s="7" t="s">
        <v>4374</v>
      </c>
      <c r="L1006" s="6">
        <v>3401150</v>
      </c>
      <c r="M1006" s="9">
        <v>406.0</v>
      </c>
      <c r="N1006" s="9">
        <v>17028.92</v>
      </c>
      <c r="O1006" s="9">
        <v>108.4</v>
      </c>
      <c r="P1006" s="9">
        <v>0.0</v>
      </c>
      <c r="Q1006" s="9">
        <v>9.54</v>
      </c>
      <c r="R1006" s="9">
        <f>S1006-W1006-O1006-P1006-Q1006</f>
        <v>7.105427357601E-15</v>
      </c>
      <c r="S1006" s="9">
        <v>134.02</v>
      </c>
      <c r="T1006" s="6">
        <v>80000</v>
      </c>
      <c r="U1006" s="7" t="s">
        <v>4375</v>
      </c>
      <c r="V1006" s="7" t="s">
        <v>4376</v>
      </c>
      <c r="W1006" s="7">
        <v>16.08</v>
      </c>
      <c r="X1006" s="8">
        <v>57695405000109</v>
      </c>
      <c r="Y1006" s="10">
        <v>12.0</v>
      </c>
      <c r="Z1006" s="6">
        <v>5352</v>
      </c>
      <c r="AA1006" s="6" t="s">
        <v>28</v>
      </c>
    </row>
    <row r="1007" spans="1:28">
      <c r="A1007" s="1" t="s">
        <v>4148</v>
      </c>
      <c r="B1007" s="2" t="s">
        <v>29</v>
      </c>
      <c r="C1007" s="2" t="s">
        <v>30</v>
      </c>
      <c r="D1007" s="1" t="s">
        <v>31</v>
      </c>
      <c r="E1007" s="2" t="s">
        <v>638</v>
      </c>
      <c r="F1007" s="2" t="s">
        <v>639</v>
      </c>
      <c r="G1007" s="1" t="s">
        <v>31</v>
      </c>
      <c r="H1007" s="2"/>
      <c r="I1007" s="1" t="s">
        <v>4377</v>
      </c>
      <c r="J1007" s="3">
        <v>5</v>
      </c>
      <c r="K1007" s="2" t="s">
        <v>4378</v>
      </c>
      <c r="L1007" s="1">
        <v>3401236</v>
      </c>
      <c r="M1007" s="4">
        <v>193.5</v>
      </c>
      <c r="N1007" s="4">
        <v>24820.7</v>
      </c>
      <c r="O1007" s="4">
        <v>64.44</v>
      </c>
      <c r="P1007" s="4">
        <v>0.0</v>
      </c>
      <c r="Q1007" s="4">
        <v>13.9</v>
      </c>
      <c r="R1007" s="4">
        <f>S1007-W1007-O1007-P1007-Q1007</f>
        <v>5.3290705182008E-15</v>
      </c>
      <c r="S1007" s="4">
        <v>89.02</v>
      </c>
      <c r="T1007" s="1">
        <v>80000</v>
      </c>
      <c r="U1007" s="2" t="s">
        <v>4379</v>
      </c>
      <c r="V1007" s="2" t="s">
        <v>4380</v>
      </c>
      <c r="W1007" s="2">
        <v>10.68</v>
      </c>
      <c r="X1007" s="3">
        <v>57695405000109</v>
      </c>
      <c r="Y1007" s="5">
        <v>12.0</v>
      </c>
      <c r="Z1007" s="1">
        <v>5352</v>
      </c>
      <c r="AA1007" s="1" t="s">
        <v>39</v>
      </c>
    </row>
    <row r="1008" spans="1:28">
      <c r="A1008" s="6" t="s">
        <v>4148</v>
      </c>
      <c r="B1008" s="7" t="s">
        <v>29</v>
      </c>
      <c r="C1008" s="7" t="s">
        <v>30</v>
      </c>
      <c r="D1008" s="6" t="s">
        <v>31</v>
      </c>
      <c r="E1008" s="7" t="s">
        <v>789</v>
      </c>
      <c r="F1008" s="7" t="s">
        <v>790</v>
      </c>
      <c r="G1008" s="6" t="s">
        <v>287</v>
      </c>
      <c r="H1008" s="7" t="s">
        <v>791</v>
      </c>
      <c r="I1008" s="6" t="s">
        <v>4381</v>
      </c>
      <c r="J1008" s="8">
        <v>5</v>
      </c>
      <c r="K1008" s="7" t="s">
        <v>4382</v>
      </c>
      <c r="L1008" s="6">
        <v>3401240</v>
      </c>
      <c r="M1008" s="9">
        <v>148.5</v>
      </c>
      <c r="N1008" s="9">
        <v>7039.26</v>
      </c>
      <c r="O1008" s="9">
        <v>49.6</v>
      </c>
      <c r="P1008" s="9">
        <v>0.0</v>
      </c>
      <c r="Q1008" s="9">
        <v>3.94</v>
      </c>
      <c r="R1008" s="9">
        <f>S1008-W1008-O1008-P1008-Q1008</f>
        <v>4.8849813083507E-15</v>
      </c>
      <c r="S1008" s="9">
        <v>60.84</v>
      </c>
      <c r="T1008" s="6">
        <v>80000</v>
      </c>
      <c r="U1008" s="7" t="s">
        <v>4383</v>
      </c>
      <c r="V1008" s="7" t="s">
        <v>4384</v>
      </c>
      <c r="W1008" s="7">
        <v>7.3</v>
      </c>
      <c r="X1008" s="8">
        <v>57695405000109</v>
      </c>
      <c r="Y1008" s="10">
        <v>12.0</v>
      </c>
      <c r="Z1008" s="6">
        <v>5352</v>
      </c>
      <c r="AA1008" s="6" t="s">
        <v>28</v>
      </c>
    </row>
    <row r="1009" spans="1:28">
      <c r="A1009" s="1" t="s">
        <v>4148</v>
      </c>
      <c r="B1009" s="2" t="s">
        <v>29</v>
      </c>
      <c r="C1009" s="2" t="s">
        <v>30</v>
      </c>
      <c r="D1009" s="1" t="s">
        <v>31</v>
      </c>
      <c r="E1009" s="2" t="s">
        <v>2375</v>
      </c>
      <c r="F1009" s="2" t="s">
        <v>74</v>
      </c>
      <c r="G1009" s="1" t="s">
        <v>31</v>
      </c>
      <c r="H1009" s="2"/>
      <c r="I1009" s="1" t="s">
        <v>4385</v>
      </c>
      <c r="J1009" s="3">
        <v>5</v>
      </c>
      <c r="K1009" s="2" t="s">
        <v>4386</v>
      </c>
      <c r="L1009" s="1">
        <v>3401243</v>
      </c>
      <c r="M1009" s="4">
        <v>424.0</v>
      </c>
      <c r="N1009" s="4">
        <v>12071.76</v>
      </c>
      <c r="O1009" s="4">
        <v>113.21</v>
      </c>
      <c r="P1009" s="4">
        <v>0.0</v>
      </c>
      <c r="Q1009" s="4">
        <v>6.76</v>
      </c>
      <c r="R1009" s="4">
        <f>S1009-W1009-O1009-P1009-Q1009</f>
        <v>1.9539925233403E-14</v>
      </c>
      <c r="S1009" s="4">
        <v>136.33</v>
      </c>
      <c r="T1009" s="1">
        <v>80000</v>
      </c>
      <c r="U1009" s="2" t="s">
        <v>4387</v>
      </c>
      <c r="V1009" s="2" t="s">
        <v>4388</v>
      </c>
      <c r="W1009" s="2">
        <v>16.36</v>
      </c>
      <c r="X1009" s="3">
        <v>57695405000109</v>
      </c>
      <c r="Y1009" s="5">
        <v>12.0</v>
      </c>
      <c r="Z1009" s="1">
        <v>5352</v>
      </c>
      <c r="AA1009" s="1" t="s">
        <v>39</v>
      </c>
    </row>
    <row r="1010" spans="1:28">
      <c r="A1010" s="6" t="s">
        <v>4148</v>
      </c>
      <c r="B1010" s="7" t="s">
        <v>29</v>
      </c>
      <c r="C1010" s="7" t="s">
        <v>30</v>
      </c>
      <c r="D1010" s="6" t="s">
        <v>31</v>
      </c>
      <c r="E1010" s="7" t="s">
        <v>215</v>
      </c>
      <c r="F1010" s="7" t="s">
        <v>216</v>
      </c>
      <c r="G1010" s="6" t="s">
        <v>217</v>
      </c>
      <c r="H1010" s="7" t="s">
        <v>218</v>
      </c>
      <c r="I1010" s="6" t="s">
        <v>4389</v>
      </c>
      <c r="J1010" s="8">
        <v>5</v>
      </c>
      <c r="K1010" s="7" t="s">
        <v>4390</v>
      </c>
      <c r="L1010" s="6">
        <v>3401146</v>
      </c>
      <c r="M1010" s="9">
        <v>26.54</v>
      </c>
      <c r="N1010" s="9">
        <v>26937.42</v>
      </c>
      <c r="O1010" s="9">
        <v>47.64</v>
      </c>
      <c r="P1010" s="9">
        <v>0.0</v>
      </c>
      <c r="Q1010" s="9">
        <v>15.08</v>
      </c>
      <c r="R1010" s="9">
        <f>S1010-W1010-O1010-P1010-Q1010</f>
        <v>-1.7763568394003E-15</v>
      </c>
      <c r="S1010" s="9">
        <v>71.27</v>
      </c>
      <c r="T1010" s="6">
        <v>80000</v>
      </c>
      <c r="U1010" s="7" t="s">
        <v>4391</v>
      </c>
      <c r="V1010" s="7" t="s">
        <v>4392</v>
      </c>
      <c r="W1010" s="7">
        <v>8.55</v>
      </c>
      <c r="X1010" s="8">
        <v>57695405000109</v>
      </c>
      <c r="Y1010" s="10">
        <v>12.0</v>
      </c>
      <c r="Z1010" s="6">
        <v>5352</v>
      </c>
      <c r="AA1010" s="6" t="s">
        <v>28</v>
      </c>
    </row>
    <row r="1011" spans="1:28">
      <c r="A1011" s="1" t="s">
        <v>4148</v>
      </c>
      <c r="B1011" s="2" t="s">
        <v>46</v>
      </c>
      <c r="C1011" s="2" t="s">
        <v>47</v>
      </c>
      <c r="D1011" s="1" t="s">
        <v>31</v>
      </c>
      <c r="E1011" s="2" t="s">
        <v>29</v>
      </c>
      <c r="F1011" s="2" t="s">
        <v>30</v>
      </c>
      <c r="G1011" s="1" t="s">
        <v>31</v>
      </c>
      <c r="H1011" s="2"/>
      <c r="I1011" s="1" t="s">
        <v>4393</v>
      </c>
      <c r="J1011" s="3">
        <v>5</v>
      </c>
      <c r="K1011" s="2" t="s">
        <v>4394</v>
      </c>
      <c r="L1011" s="1"/>
      <c r="M1011" s="4">
        <v>216.0</v>
      </c>
      <c r="N1011" s="4">
        <v>33000.0</v>
      </c>
      <c r="O1011" s="4">
        <v>1100.0</v>
      </c>
      <c r="P1011" s="4">
        <v>0.0</v>
      </c>
      <c r="Q1011" s="4">
        <v>0.0</v>
      </c>
      <c r="R1011" s="4">
        <f>S1011-W1011-O1011-P1011-Q1011</f>
        <v>16.5</v>
      </c>
      <c r="S1011" s="4">
        <v>1268.75</v>
      </c>
      <c r="T1011" s="1">
        <v>80000</v>
      </c>
      <c r="U1011" s="2"/>
      <c r="V1011" s="2" t="s">
        <v>4395</v>
      </c>
      <c r="W1011" s="2">
        <v>152.25</v>
      </c>
      <c r="X1011" s="3">
        <v>57695405000109</v>
      </c>
      <c r="Y1011" s="5">
        <v>12.0</v>
      </c>
      <c r="Z1011" s="1">
        <v>5352</v>
      </c>
      <c r="AA1011" s="1" t="s">
        <v>28</v>
      </c>
    </row>
    <row r="1012" spans="1:28">
      <c r="A1012" s="6" t="s">
        <v>4148</v>
      </c>
      <c r="B1012" s="7" t="s">
        <v>4396</v>
      </c>
      <c r="C1012" s="7" t="s">
        <v>4397</v>
      </c>
      <c r="D1012" s="6" t="s">
        <v>31</v>
      </c>
      <c r="E1012" s="7" t="s">
        <v>29</v>
      </c>
      <c r="F1012" s="7" t="s">
        <v>30</v>
      </c>
      <c r="G1012" s="6" t="s">
        <v>31</v>
      </c>
      <c r="H1012" s="7"/>
      <c r="I1012" s="6" t="s">
        <v>4398</v>
      </c>
      <c r="J1012" s="8">
        <v>5</v>
      </c>
      <c r="K1012" s="7" t="s">
        <v>4399</v>
      </c>
      <c r="L1012" s="6"/>
      <c r="M1012" s="9">
        <v>0.0</v>
      </c>
      <c r="N1012" s="9">
        <v>100908.04</v>
      </c>
      <c r="O1012" s="9">
        <v>2014.78</v>
      </c>
      <c r="P1012" s="9">
        <v>0.0</v>
      </c>
      <c r="Q1012" s="9">
        <v>0.0</v>
      </c>
      <c r="R1012" s="9">
        <f>S1012-W1012-O1012-P1012-Q1012</f>
        <v>384.2</v>
      </c>
      <c r="S1012" s="9">
        <v>2726.11</v>
      </c>
      <c r="T1012" s="6">
        <v>80799</v>
      </c>
      <c r="U1012" s="7" t="s">
        <v>4400</v>
      </c>
      <c r="V1012" s="7" t="s">
        <v>4401</v>
      </c>
      <c r="W1012" s="7">
        <v>327.13</v>
      </c>
      <c r="X1012" s="8">
        <v>57695405000109</v>
      </c>
      <c r="Y1012" s="10">
        <v>12.0</v>
      </c>
      <c r="Z1012" s="6">
        <v>5352</v>
      </c>
      <c r="AA1012" s="6" t="s">
        <v>3672</v>
      </c>
    </row>
    <row r="1013" spans="1:28">
      <c r="A1013" s="1" t="s">
        <v>28</v>
      </c>
      <c r="B1013" s="2" t="s">
        <v>29</v>
      </c>
      <c r="C1013" s="2" t="s">
        <v>30</v>
      </c>
      <c r="D1013" s="1" t="s">
        <v>31</v>
      </c>
      <c r="E1013" s="2" t="s">
        <v>326</v>
      </c>
      <c r="F1013" s="2" t="s">
        <v>121</v>
      </c>
      <c r="G1013" s="1" t="s">
        <v>31</v>
      </c>
      <c r="H1013" s="2"/>
      <c r="I1013" s="1" t="s">
        <v>4402</v>
      </c>
      <c r="J1013" s="3">
        <v>5</v>
      </c>
      <c r="K1013" s="2" t="s">
        <v>4403</v>
      </c>
      <c r="L1013" s="1">
        <v>3402473</v>
      </c>
      <c r="M1013" s="4">
        <v>633.6</v>
      </c>
      <c r="N1013" s="4">
        <v>176047.36</v>
      </c>
      <c r="O1013" s="4">
        <v>148.24</v>
      </c>
      <c r="P1013" s="4">
        <v>0.0</v>
      </c>
      <c r="Q1013" s="4">
        <v>98.59</v>
      </c>
      <c r="R1013" s="4">
        <f>S1013-W1013-O1013-P1013-Q1013</f>
        <v>0</v>
      </c>
      <c r="S1013" s="4">
        <v>280.49</v>
      </c>
      <c r="T1013" s="1">
        <v>79999</v>
      </c>
      <c r="U1013" s="2" t="s">
        <v>4404</v>
      </c>
      <c r="V1013" s="2" t="s">
        <v>4405</v>
      </c>
      <c r="W1013" s="2">
        <v>33.66</v>
      </c>
      <c r="X1013" s="3">
        <v>57695405000109</v>
      </c>
      <c r="Y1013" s="5">
        <v>12.0</v>
      </c>
      <c r="Z1013" s="1">
        <v>5352</v>
      </c>
      <c r="AA1013" s="1" t="s">
        <v>28</v>
      </c>
    </row>
    <row r="1014" spans="1:28">
      <c r="A1014" s="6" t="s">
        <v>28</v>
      </c>
      <c r="B1014" s="7" t="s">
        <v>29</v>
      </c>
      <c r="C1014" s="7" t="s">
        <v>30</v>
      </c>
      <c r="D1014" s="6" t="s">
        <v>31</v>
      </c>
      <c r="E1014" s="7" t="s">
        <v>456</v>
      </c>
      <c r="F1014" s="7" t="s">
        <v>197</v>
      </c>
      <c r="G1014" s="6" t="s">
        <v>31</v>
      </c>
      <c r="H1014" s="7"/>
      <c r="I1014" s="6" t="s">
        <v>4406</v>
      </c>
      <c r="J1014" s="8">
        <v>5</v>
      </c>
      <c r="K1014" s="7" t="s">
        <v>4407</v>
      </c>
      <c r="L1014" s="6">
        <v>3402474</v>
      </c>
      <c r="M1014" s="9">
        <v>105.6</v>
      </c>
      <c r="N1014" s="9">
        <v>22535.67</v>
      </c>
      <c r="O1014" s="9">
        <v>296.77</v>
      </c>
      <c r="P1014" s="9">
        <v>0.0</v>
      </c>
      <c r="Q1014" s="9">
        <v>11.27</v>
      </c>
      <c r="R1014" s="9">
        <f>S1014-W1014-O1014-P1014-Q1014</f>
        <v>3.9079850466806E-14</v>
      </c>
      <c r="S1014" s="9">
        <v>350.05</v>
      </c>
      <c r="T1014" s="6">
        <v>79999</v>
      </c>
      <c r="U1014" s="7" t="s">
        <v>4408</v>
      </c>
      <c r="V1014" s="7" t="s">
        <v>4409</v>
      </c>
      <c r="W1014" s="7">
        <v>42.01</v>
      </c>
      <c r="X1014" s="8">
        <v>57695405000109</v>
      </c>
      <c r="Y1014" s="10">
        <v>12.0</v>
      </c>
      <c r="Z1014" s="6">
        <v>5352</v>
      </c>
      <c r="AA1014" s="6" t="s">
        <v>28</v>
      </c>
    </row>
    <row r="1015" spans="1:28">
      <c r="A1015" s="1" t="s">
        <v>28</v>
      </c>
      <c r="B1015" s="2" t="s">
        <v>29</v>
      </c>
      <c r="C1015" s="2" t="s">
        <v>30</v>
      </c>
      <c r="D1015" s="1" t="s">
        <v>31</v>
      </c>
      <c r="E1015" s="2" t="s">
        <v>1509</v>
      </c>
      <c r="F1015" s="2" t="s">
        <v>216</v>
      </c>
      <c r="G1015" s="1" t="s">
        <v>217</v>
      </c>
      <c r="H1015" s="2" t="s">
        <v>1510</v>
      </c>
      <c r="I1015" s="1" t="s">
        <v>4410</v>
      </c>
      <c r="J1015" s="3">
        <v>5</v>
      </c>
      <c r="K1015" s="2" t="s">
        <v>4411</v>
      </c>
      <c r="L1015" s="1">
        <v>3402475</v>
      </c>
      <c r="M1015" s="4">
        <v>1007.0</v>
      </c>
      <c r="N1015" s="4">
        <v>49520.63</v>
      </c>
      <c r="O1015" s="4">
        <v>202.41</v>
      </c>
      <c r="P1015" s="4">
        <v>0.0</v>
      </c>
      <c r="Q1015" s="4">
        <v>27.73</v>
      </c>
      <c r="R1015" s="4">
        <f>S1015-W1015-O1015-P1015-Q1015</f>
        <v>-1.0658141036402E-14</v>
      </c>
      <c r="S1015" s="4">
        <v>261.52</v>
      </c>
      <c r="T1015" s="1">
        <v>79999</v>
      </c>
      <c r="U1015" s="2" t="s">
        <v>4412</v>
      </c>
      <c r="V1015" s="2" t="s">
        <v>4413</v>
      </c>
      <c r="W1015" s="2">
        <v>31.38</v>
      </c>
      <c r="X1015" s="3">
        <v>57695405000109</v>
      </c>
      <c r="Y1015" s="5">
        <v>12.0</v>
      </c>
      <c r="Z1015" s="1">
        <v>5352</v>
      </c>
      <c r="AA1015" s="1" t="s">
        <v>28</v>
      </c>
    </row>
    <row r="1016" spans="1:28">
      <c r="A1016" s="6" t="s">
        <v>28</v>
      </c>
      <c r="B1016" s="7" t="s">
        <v>29</v>
      </c>
      <c r="C1016" s="7" t="s">
        <v>30</v>
      </c>
      <c r="D1016" s="6" t="s">
        <v>31</v>
      </c>
      <c r="E1016" s="7" t="s">
        <v>818</v>
      </c>
      <c r="F1016" s="7" t="s">
        <v>819</v>
      </c>
      <c r="G1016" s="6" t="s">
        <v>31</v>
      </c>
      <c r="H1016" s="7"/>
      <c r="I1016" s="6" t="s">
        <v>4414</v>
      </c>
      <c r="J1016" s="8">
        <v>5</v>
      </c>
      <c r="K1016" s="7" t="s">
        <v>4415</v>
      </c>
      <c r="L1016" s="6">
        <v>3402495</v>
      </c>
      <c r="M1016" s="9">
        <v>475.2</v>
      </c>
      <c r="N1016" s="9">
        <v>55154.23</v>
      </c>
      <c r="O1016" s="9">
        <v>126.83</v>
      </c>
      <c r="P1016" s="9">
        <v>0.0</v>
      </c>
      <c r="Q1016" s="9">
        <v>30.89</v>
      </c>
      <c r="R1016" s="9">
        <f>S1016-W1016-O1016-P1016-Q1016</f>
        <v>0</v>
      </c>
      <c r="S1016" s="9">
        <v>179.23</v>
      </c>
      <c r="T1016" s="6">
        <v>79999</v>
      </c>
      <c r="U1016" s="7" t="s">
        <v>4416</v>
      </c>
      <c r="V1016" s="7" t="s">
        <v>4417</v>
      </c>
      <c r="W1016" s="7">
        <v>21.51</v>
      </c>
      <c r="X1016" s="8">
        <v>57695405000109</v>
      </c>
      <c r="Y1016" s="10">
        <v>12.0</v>
      </c>
      <c r="Z1016" s="6">
        <v>5352</v>
      </c>
      <c r="AA1016" s="6" t="s">
        <v>39</v>
      </c>
    </row>
    <row r="1017" spans="1:28">
      <c r="A1017" s="1" t="s">
        <v>28</v>
      </c>
      <c r="B1017" s="2" t="s">
        <v>29</v>
      </c>
      <c r="C1017" s="2" t="s">
        <v>30</v>
      </c>
      <c r="D1017" s="1" t="s">
        <v>31</v>
      </c>
      <c r="E1017" s="2" t="s">
        <v>238</v>
      </c>
      <c r="F1017" s="2" t="s">
        <v>239</v>
      </c>
      <c r="G1017" s="1" t="s">
        <v>31</v>
      </c>
      <c r="H1017" s="2"/>
      <c r="I1017" s="1" t="s">
        <v>4418</v>
      </c>
      <c r="J1017" s="3">
        <v>5</v>
      </c>
      <c r="K1017" s="2" t="s">
        <v>4419</v>
      </c>
      <c r="L1017" s="1">
        <v>3402581</v>
      </c>
      <c r="M1017" s="4">
        <v>26.54</v>
      </c>
      <c r="N1017" s="4">
        <v>3942.27</v>
      </c>
      <c r="O1017" s="4">
        <v>33.35</v>
      </c>
      <c r="P1017" s="4">
        <v>0.0</v>
      </c>
      <c r="Q1017" s="4">
        <v>2.21</v>
      </c>
      <c r="R1017" s="4">
        <f>S1017-W1017-O1017-P1017-Q1017</f>
        <v>-6.2172489379009E-15</v>
      </c>
      <c r="S1017" s="4">
        <v>40.41</v>
      </c>
      <c r="T1017" s="1">
        <v>79999</v>
      </c>
      <c r="U1017" s="2" t="s">
        <v>4420</v>
      </c>
      <c r="V1017" s="2" t="s">
        <v>4421</v>
      </c>
      <c r="W1017" s="2">
        <v>4.85</v>
      </c>
      <c r="X1017" s="3">
        <v>57695405000109</v>
      </c>
      <c r="Y1017" s="5">
        <v>12.0</v>
      </c>
      <c r="Z1017" s="1">
        <v>5352</v>
      </c>
      <c r="AA1017" s="1" t="s">
        <v>39</v>
      </c>
    </row>
    <row r="1018" spans="1:28">
      <c r="A1018" s="6" t="s">
        <v>28</v>
      </c>
      <c r="B1018" s="7" t="s">
        <v>29</v>
      </c>
      <c r="C1018" s="7" t="s">
        <v>30</v>
      </c>
      <c r="D1018" s="6" t="s">
        <v>31</v>
      </c>
      <c r="E1018" s="7" t="s">
        <v>258</v>
      </c>
      <c r="F1018" s="7" t="s">
        <v>107</v>
      </c>
      <c r="G1018" s="6" t="s">
        <v>31</v>
      </c>
      <c r="H1018" s="7"/>
      <c r="I1018" s="6" t="s">
        <v>4422</v>
      </c>
      <c r="J1018" s="8">
        <v>5</v>
      </c>
      <c r="K1018" s="7" t="s">
        <v>4423</v>
      </c>
      <c r="L1018" s="6">
        <v>3402755</v>
      </c>
      <c r="M1018" s="9">
        <v>23.03</v>
      </c>
      <c r="N1018" s="9">
        <v>16203.45</v>
      </c>
      <c r="O1018" s="9">
        <v>309.69</v>
      </c>
      <c r="P1018" s="9">
        <v>0.0</v>
      </c>
      <c r="Q1018" s="9">
        <v>8.1</v>
      </c>
      <c r="R1018" s="9">
        <f>S1018-W1018-O1018-P1018-Q1018</f>
        <v>-3.3750779948605E-14</v>
      </c>
      <c r="S1018" s="9">
        <v>361.13</v>
      </c>
      <c r="T1018" s="6">
        <v>79999</v>
      </c>
      <c r="U1018" s="7" t="s">
        <v>4424</v>
      </c>
      <c r="V1018" s="7" t="s">
        <v>4425</v>
      </c>
      <c r="W1018" s="7">
        <v>43.34</v>
      </c>
      <c r="X1018" s="8">
        <v>57695405000109</v>
      </c>
      <c r="Y1018" s="10">
        <v>12.0</v>
      </c>
      <c r="Z1018" s="6">
        <v>5352</v>
      </c>
      <c r="AA1018" s="6" t="s">
        <v>28</v>
      </c>
    </row>
    <row r="1019" spans="1:28">
      <c r="A1019" s="1" t="s">
        <v>28</v>
      </c>
      <c r="B1019" s="2" t="s">
        <v>29</v>
      </c>
      <c r="C1019" s="2" t="s">
        <v>30</v>
      </c>
      <c r="D1019" s="1" t="s">
        <v>31</v>
      </c>
      <c r="E1019" s="2" t="s">
        <v>632</v>
      </c>
      <c r="F1019" s="2" t="s">
        <v>633</v>
      </c>
      <c r="G1019" s="1" t="s">
        <v>31</v>
      </c>
      <c r="H1019" s="2"/>
      <c r="I1019" s="1" t="s">
        <v>4426</v>
      </c>
      <c r="J1019" s="3">
        <v>5</v>
      </c>
      <c r="K1019" s="2" t="s">
        <v>4427</v>
      </c>
      <c r="L1019" s="1">
        <v>3403079</v>
      </c>
      <c r="M1019" s="4">
        <v>530.8</v>
      </c>
      <c r="N1019" s="4">
        <v>30733.2</v>
      </c>
      <c r="O1019" s="4">
        <v>315.98</v>
      </c>
      <c r="P1019" s="4">
        <v>0.0</v>
      </c>
      <c r="Q1019" s="4">
        <v>15.37</v>
      </c>
      <c r="R1019" s="4">
        <f>S1019-W1019-O1019-P1019-Q1019</f>
        <v>-5.1514348342607E-14</v>
      </c>
      <c r="S1019" s="4">
        <v>376.53</v>
      </c>
      <c r="T1019" s="1">
        <v>79999</v>
      </c>
      <c r="U1019" s="2" t="s">
        <v>4428</v>
      </c>
      <c r="V1019" s="2" t="s">
        <v>4429</v>
      </c>
      <c r="W1019" s="2">
        <v>45.18</v>
      </c>
      <c r="X1019" s="3">
        <v>57695405000109</v>
      </c>
      <c r="Y1019" s="5">
        <v>12.0</v>
      </c>
      <c r="Z1019" s="1">
        <v>5352</v>
      </c>
      <c r="AA1019" s="1" t="s">
        <v>39</v>
      </c>
    </row>
    <row r="1020" spans="1:28">
      <c r="A1020" s="6" t="s">
        <v>28</v>
      </c>
      <c r="B1020" s="7" t="s">
        <v>29</v>
      </c>
      <c r="C1020" s="7" t="s">
        <v>30</v>
      </c>
      <c r="D1020" s="6" t="s">
        <v>31</v>
      </c>
      <c r="E1020" s="7" t="s">
        <v>1104</v>
      </c>
      <c r="F1020" s="7" t="s">
        <v>121</v>
      </c>
      <c r="G1020" s="6" t="s">
        <v>31</v>
      </c>
      <c r="H1020" s="7"/>
      <c r="I1020" s="6" t="s">
        <v>4430</v>
      </c>
      <c r="J1020" s="8">
        <v>5</v>
      </c>
      <c r="K1020" s="7" t="s">
        <v>4431</v>
      </c>
      <c r="L1020" s="6">
        <v>3402585</v>
      </c>
      <c r="M1020" s="9">
        <v>215.0</v>
      </c>
      <c r="N1020" s="9">
        <v>13696.9</v>
      </c>
      <c r="O1020" s="9">
        <v>64.5</v>
      </c>
      <c r="P1020" s="9">
        <v>0.0</v>
      </c>
      <c r="Q1020" s="9">
        <v>7.67</v>
      </c>
      <c r="R1020" s="9">
        <f>S1020-W1020-O1020-P1020-Q1020</f>
        <v>1.7763568394003E-15</v>
      </c>
      <c r="S1020" s="9">
        <v>82.01</v>
      </c>
      <c r="T1020" s="6">
        <v>79999</v>
      </c>
      <c r="U1020" s="7" t="s">
        <v>4432</v>
      </c>
      <c r="V1020" s="7" t="s">
        <v>4433</v>
      </c>
      <c r="W1020" s="7">
        <v>9.84</v>
      </c>
      <c r="X1020" s="8">
        <v>57695405000109</v>
      </c>
      <c r="Y1020" s="10">
        <v>12.0</v>
      </c>
      <c r="Z1020" s="6">
        <v>5352</v>
      </c>
      <c r="AA1020" s="6" t="s">
        <v>28</v>
      </c>
    </row>
    <row r="1021" spans="1:28">
      <c r="A1021" s="1" t="s">
        <v>28</v>
      </c>
      <c r="B1021" s="2" t="s">
        <v>29</v>
      </c>
      <c r="C1021" s="2" t="s">
        <v>30</v>
      </c>
      <c r="D1021" s="1" t="s">
        <v>31</v>
      </c>
      <c r="E1021" s="2" t="s">
        <v>507</v>
      </c>
      <c r="F1021" s="2" t="s">
        <v>508</v>
      </c>
      <c r="G1021" s="1" t="s">
        <v>114</v>
      </c>
      <c r="H1021" s="2" t="s">
        <v>509</v>
      </c>
      <c r="I1021" s="1" t="s">
        <v>4434</v>
      </c>
      <c r="J1021" s="3">
        <v>5</v>
      </c>
      <c r="K1021" s="2" t="s">
        <v>4435</v>
      </c>
      <c r="L1021" s="1">
        <v>3402610</v>
      </c>
      <c r="M1021" s="4">
        <v>1088.14</v>
      </c>
      <c r="N1021" s="4">
        <v>79224.77</v>
      </c>
      <c r="O1021" s="4">
        <v>314.43</v>
      </c>
      <c r="P1021" s="4">
        <v>0.0</v>
      </c>
      <c r="Q1021" s="4">
        <v>44.37</v>
      </c>
      <c r="R1021" s="4">
        <f>S1021-W1021-O1021-P1021-Q1021</f>
        <v>7.105427357601E-15</v>
      </c>
      <c r="S1021" s="4">
        <v>407.73</v>
      </c>
      <c r="T1021" s="1">
        <v>79999</v>
      </c>
      <c r="U1021" s="2" t="s">
        <v>4436</v>
      </c>
      <c r="V1021" s="2" t="s">
        <v>4437</v>
      </c>
      <c r="W1021" s="2">
        <v>48.93</v>
      </c>
      <c r="X1021" s="3">
        <v>57695405000109</v>
      </c>
      <c r="Y1021" s="5">
        <v>12.0</v>
      </c>
      <c r="Z1021" s="1">
        <v>5352</v>
      </c>
      <c r="AA1021" s="1" t="s">
        <v>28</v>
      </c>
    </row>
    <row r="1022" spans="1:28">
      <c r="A1022" s="6" t="s">
        <v>28</v>
      </c>
      <c r="B1022" s="7" t="s">
        <v>29</v>
      </c>
      <c r="C1022" s="7" t="s">
        <v>30</v>
      </c>
      <c r="D1022" s="6" t="s">
        <v>31</v>
      </c>
      <c r="E1022" s="7" t="s">
        <v>521</v>
      </c>
      <c r="F1022" s="7" t="s">
        <v>522</v>
      </c>
      <c r="G1022" s="6" t="s">
        <v>31</v>
      </c>
      <c r="H1022" s="7" t="s">
        <v>523</v>
      </c>
      <c r="I1022" s="6" t="s">
        <v>4438</v>
      </c>
      <c r="J1022" s="8">
        <v>5</v>
      </c>
      <c r="K1022" s="7" t="s">
        <v>4439</v>
      </c>
      <c r="L1022" s="6">
        <v>3402606</v>
      </c>
      <c r="M1022" s="9">
        <v>530.8</v>
      </c>
      <c r="N1022" s="9">
        <v>28225.43</v>
      </c>
      <c r="O1022" s="9">
        <v>124.25</v>
      </c>
      <c r="P1022" s="9">
        <v>0.0</v>
      </c>
      <c r="Q1022" s="9">
        <v>15.81</v>
      </c>
      <c r="R1022" s="9">
        <f>S1022-W1022-O1022-P1022-Q1022</f>
        <v>1.7763568394003E-15</v>
      </c>
      <c r="S1022" s="9">
        <v>159.16</v>
      </c>
      <c r="T1022" s="6">
        <v>79999</v>
      </c>
      <c r="U1022" s="7" t="s">
        <v>4440</v>
      </c>
      <c r="V1022" s="7" t="s">
        <v>4441</v>
      </c>
      <c r="W1022" s="7">
        <v>19.1</v>
      </c>
      <c r="X1022" s="8">
        <v>57695405000109</v>
      </c>
      <c r="Y1022" s="10">
        <v>12.0</v>
      </c>
      <c r="Z1022" s="6">
        <v>5352</v>
      </c>
      <c r="AA1022" s="6" t="s">
        <v>28</v>
      </c>
    </row>
    <row r="1023" spans="1:28">
      <c r="A1023" s="1" t="s">
        <v>28</v>
      </c>
      <c r="B1023" s="2" t="s">
        <v>29</v>
      </c>
      <c r="C1023" s="2" t="s">
        <v>30</v>
      </c>
      <c r="D1023" s="1" t="s">
        <v>31</v>
      </c>
      <c r="E1023" s="2" t="s">
        <v>90</v>
      </c>
      <c r="F1023" s="2" t="s">
        <v>91</v>
      </c>
      <c r="G1023" s="1" t="s">
        <v>31</v>
      </c>
      <c r="H1023" s="2" t="s">
        <v>61</v>
      </c>
      <c r="I1023" s="1" t="s">
        <v>4442</v>
      </c>
      <c r="J1023" s="3">
        <v>5</v>
      </c>
      <c r="K1023" s="2" t="s">
        <v>4443</v>
      </c>
      <c r="L1023" s="1">
        <v>3402607</v>
      </c>
      <c r="M1023" s="4">
        <v>1049.0</v>
      </c>
      <c r="N1023" s="4">
        <v>81222.82</v>
      </c>
      <c r="O1023" s="4">
        <v>210.85</v>
      </c>
      <c r="P1023" s="4">
        <v>0.0</v>
      </c>
      <c r="Q1023" s="4">
        <v>45.48</v>
      </c>
      <c r="R1023" s="4">
        <f>S1023-W1023-O1023-P1023-Q1023</f>
        <v>-7.105427357601E-15</v>
      </c>
      <c r="S1023" s="4">
        <v>291.28</v>
      </c>
      <c r="T1023" s="1">
        <v>79999</v>
      </c>
      <c r="U1023" s="2" t="s">
        <v>4444</v>
      </c>
      <c r="V1023" s="2" t="s">
        <v>4445</v>
      </c>
      <c r="W1023" s="2">
        <v>34.95</v>
      </c>
      <c r="X1023" s="3">
        <v>57695405000109</v>
      </c>
      <c r="Y1023" s="5">
        <v>12.0</v>
      </c>
      <c r="Z1023" s="1">
        <v>5352</v>
      </c>
      <c r="AA1023" s="1" t="s">
        <v>28</v>
      </c>
    </row>
    <row r="1024" spans="1:28">
      <c r="A1024" s="6" t="s">
        <v>28</v>
      </c>
      <c r="B1024" s="7" t="s">
        <v>29</v>
      </c>
      <c r="C1024" s="7" t="s">
        <v>224</v>
      </c>
      <c r="D1024" s="6" t="s">
        <v>31</v>
      </c>
      <c r="E1024" s="7" t="s">
        <v>300</v>
      </c>
      <c r="F1024" s="7" t="s">
        <v>30</v>
      </c>
      <c r="G1024" s="6" t="s">
        <v>31</v>
      </c>
      <c r="H1024" s="7"/>
      <c r="I1024" s="6" t="s">
        <v>4446</v>
      </c>
      <c r="J1024" s="8">
        <v>5</v>
      </c>
      <c r="K1024" s="7" t="s">
        <v>4447</v>
      </c>
      <c r="L1024" s="6">
        <v>3402609</v>
      </c>
      <c r="M1024" s="9">
        <v>251.4</v>
      </c>
      <c r="N1024" s="9">
        <v>61624.75</v>
      </c>
      <c r="O1024" s="9">
        <v>75.45</v>
      </c>
      <c r="P1024" s="9">
        <v>0.0</v>
      </c>
      <c r="Q1024" s="9">
        <v>34.51</v>
      </c>
      <c r="R1024" s="9">
        <f>S1024-W1024-O1024-P1024-Q1024</f>
        <v>7.105427357601E-15</v>
      </c>
      <c r="S1024" s="9">
        <v>124.95</v>
      </c>
      <c r="T1024" s="6">
        <v>79999</v>
      </c>
      <c r="U1024" s="7" t="s">
        <v>4448</v>
      </c>
      <c r="V1024" s="7" t="s">
        <v>4449</v>
      </c>
      <c r="W1024" s="7">
        <v>14.99</v>
      </c>
      <c r="X1024" s="8">
        <v>57695405000109</v>
      </c>
      <c r="Y1024" s="10">
        <v>12.0</v>
      </c>
      <c r="Z1024" s="6">
        <v>5352</v>
      </c>
      <c r="AA1024" s="6" t="s">
        <v>28</v>
      </c>
    </row>
    <row r="1025" spans="1:28">
      <c r="A1025" s="1" t="s">
        <v>28</v>
      </c>
      <c r="B1025" s="2" t="s">
        <v>29</v>
      </c>
      <c r="C1025" s="2" t="s">
        <v>30</v>
      </c>
      <c r="D1025" s="1" t="s">
        <v>31</v>
      </c>
      <c r="E1025" s="2" t="s">
        <v>146</v>
      </c>
      <c r="F1025" s="2" t="s">
        <v>121</v>
      </c>
      <c r="G1025" s="1" t="s">
        <v>31</v>
      </c>
      <c r="H1025" s="2"/>
      <c r="I1025" s="1" t="s">
        <v>4450</v>
      </c>
      <c r="J1025" s="3">
        <v>5</v>
      </c>
      <c r="K1025" s="2" t="s">
        <v>148</v>
      </c>
      <c r="L1025" s="1">
        <v>3402611</v>
      </c>
      <c r="M1025" s="4">
        <v>26.54</v>
      </c>
      <c r="N1025" s="4">
        <v>13265.29</v>
      </c>
      <c r="O1025" s="4">
        <v>47.64</v>
      </c>
      <c r="P1025" s="4">
        <v>0.0</v>
      </c>
      <c r="Q1025" s="4">
        <v>7.43</v>
      </c>
      <c r="R1025" s="4">
        <f>S1025-W1025-O1025-P1025-Q1025</f>
        <v>0</v>
      </c>
      <c r="S1025" s="4">
        <v>62.58</v>
      </c>
      <c r="T1025" s="1">
        <v>79999</v>
      </c>
      <c r="U1025" s="2" t="s">
        <v>4451</v>
      </c>
      <c r="V1025" s="2" t="s">
        <v>4452</v>
      </c>
      <c r="W1025" s="2">
        <v>7.51</v>
      </c>
      <c r="X1025" s="3">
        <v>57695405000109</v>
      </c>
      <c r="Y1025" s="5">
        <v>12.0</v>
      </c>
      <c r="Z1025" s="1">
        <v>5352</v>
      </c>
      <c r="AA1025" s="1" t="s">
        <v>39</v>
      </c>
    </row>
    <row r="1026" spans="1:28">
      <c r="A1026" s="6" t="s">
        <v>28</v>
      </c>
      <c r="B1026" s="7" t="s">
        <v>29</v>
      </c>
      <c r="C1026" s="7" t="s">
        <v>30</v>
      </c>
      <c r="D1026" s="6" t="s">
        <v>31</v>
      </c>
      <c r="E1026" s="7" t="s">
        <v>627</v>
      </c>
      <c r="F1026" s="7" t="s">
        <v>239</v>
      </c>
      <c r="G1026" s="6" t="s">
        <v>31</v>
      </c>
      <c r="H1026" s="7"/>
      <c r="I1026" s="6" t="s">
        <v>4453</v>
      </c>
      <c r="J1026" s="8">
        <v>5</v>
      </c>
      <c r="K1026" s="7" t="s">
        <v>4454</v>
      </c>
      <c r="L1026" s="6">
        <v>3402472</v>
      </c>
      <c r="M1026" s="9">
        <v>2.27</v>
      </c>
      <c r="N1026" s="9">
        <v>5309.52</v>
      </c>
      <c r="O1026" s="9">
        <v>33.35</v>
      </c>
      <c r="P1026" s="9">
        <v>0.0</v>
      </c>
      <c r="Q1026" s="9">
        <v>2.97</v>
      </c>
      <c r="R1026" s="9">
        <f>S1026-W1026-O1026-P1026-Q1026</f>
        <v>-1.3322676295502E-15</v>
      </c>
      <c r="S1026" s="9">
        <v>41.27</v>
      </c>
      <c r="T1026" s="6">
        <v>79999</v>
      </c>
      <c r="U1026" s="7" t="s">
        <v>4455</v>
      </c>
      <c r="V1026" s="7" t="s">
        <v>4456</v>
      </c>
      <c r="W1026" s="7">
        <v>4.95</v>
      </c>
      <c r="X1026" s="8">
        <v>57695405000109</v>
      </c>
      <c r="Y1026" s="10">
        <v>12.0</v>
      </c>
      <c r="Z1026" s="6">
        <v>5352</v>
      </c>
      <c r="AA1026" s="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31-08-2021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2021-09-03T12:19:19-03:00</dcterms:created>
  <dcterms:modified xsi:type="dcterms:W3CDTF">2021-09-03T12:19:19-03:00</dcterms:modified>
  <dc:title>Untitled Spreadsheet</dc:title>
  <dc:description/>
  <dc:subject/>
  <cp:keywords/>
  <cp:category/>
</cp:coreProperties>
</file>